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BT142" i="28"/>
  <c r="CJ142" i="28" s="1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CJ81" i="28"/>
  <c r="BT81" i="28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<sst xmlns="http://schemas.openxmlformats.org/spreadsheetml/2006/main" count="1826" uniqueCount="283">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</sst>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6957288.4937584177</v>
      </c>
      <c r="D5" s="29">
        <v>74.822642859317156</v>
      </c>
      <c r="E5" s="29">
        <v>209.45910894254379</v>
      </c>
      <c r="F5" s="29">
        <v>563.64739153332539</v>
      </c>
      <c r="G5" s="29">
        <v>24357722.583245162</v>
      </c>
      <c r="H5" s="29">
        <v>475.45008170618877</v>
      </c>
      <c r="I5" s="29">
        <v>386.55271829435276</v>
      </c>
      <c r="J5" s="29">
        <v>375.83633025543207</v>
      </c>
      <c r="K5" s="29">
        <v>492.76027205370315</v>
      </c>
      <c r="L5" s="29">
        <v>653.90108620331353</v>
      </c>
      <c r="M5" s="29">
        <v>38972.035771194445</v>
      </c>
      <c r="N5" s="29">
        <v>12628.77658810293</v>
      </c>
      <c r="O5" s="29">
        <v>553.77661642198359</v>
      </c>
      <c r="P5" s="29">
        <v>966.2221756686954</v>
      </c>
      <c r="Q5" s="29">
        <v>244.23824619920509</v>
      </c>
      <c r="R5" s="29">
        <v>1270.9869832950817</v>
      </c>
      <c r="S5" s="29">
        <v>1064.4718711410385</v>
      </c>
      <c r="T5" s="29">
        <v>616.89705644524315</v>
      </c>
      <c r="U5" s="29">
        <v>2263.1762019798134</v>
      </c>
      <c r="V5" s="29">
        <v>471.54619377753363</v>
      </c>
      <c r="W5" s="29">
        <v>961.19890708477442</v>
      </c>
      <c r="X5" s="29">
        <v>1776.607602605668</v>
      </c>
      <c r="Y5" s="29">
        <v>315.01918874844324</v>
      </c>
      <c r="Z5" s="29">
        <v>596.81587149472273</v>
      </c>
      <c r="AA5" s="29">
        <v>117.72218899245553</v>
      </c>
      <c r="AB5" s="29">
        <v>164.30405630175204</v>
      </c>
      <c r="AC5" s="29">
        <v>10073.531131563488</v>
      </c>
      <c r="AD5" s="29">
        <v>1624.631604056379</v>
      </c>
      <c r="AE5" s="29">
        <v>24853.06559205454</v>
      </c>
      <c r="AF5" s="29">
        <v>4563.7090842127145</v>
      </c>
      <c r="AG5" s="29">
        <v>762.10766333439733</v>
      </c>
      <c r="AH5" s="29">
        <v>247.04320244560714</v>
      </c>
      <c r="AI5" s="29">
        <v>36.906761092156664</v>
      </c>
      <c r="AJ5" s="29">
        <v>708.99604854492725</v>
      </c>
      <c r="AK5" s="29">
        <v>38.943687864130411</v>
      </c>
      <c r="AL5" s="29">
        <v>140882.10437227166</v>
      </c>
      <c r="AM5" s="29">
        <v>1470.2650888893656</v>
      </c>
      <c r="AN5" s="29">
        <v>14699.694301497282</v>
      </c>
      <c r="AO5" s="29">
        <v>251.02281317316516</v>
      </c>
      <c r="AP5" s="29">
        <v>502.2647232221093</v>
      </c>
      <c r="AQ5" s="29">
        <v>1324.3935266747567</v>
      </c>
      <c r="AR5" s="29">
        <v>688.48849989823339</v>
      </c>
      <c r="AS5" s="29">
        <v>716.59208552016082</v>
      </c>
      <c r="AT5" s="29">
        <v>107.32017172254473</v>
      </c>
      <c r="AU5" s="29">
        <v>2004.3736336994814</v>
      </c>
      <c r="AV5" s="29">
        <v>175.97323440850138</v>
      </c>
      <c r="AW5" s="29">
        <v>250.52436182128451</v>
      </c>
      <c r="AX5" s="29">
        <v>1190.7774524786889</v>
      </c>
      <c r="AY5" s="29">
        <v>1263.3195058076296</v>
      </c>
      <c r="AZ5" s="29">
        <v>288.19733670101459</v>
      </c>
      <c r="BA5" s="29">
        <v>1270.667639132455</v>
      </c>
      <c r="BB5" s="29">
        <v>373.71582737477206</v>
      </c>
      <c r="BC5" s="29">
        <v>1910.8999457326788</v>
      </c>
      <c r="BD5" s="29">
        <v>713.32905631818846</v>
      </c>
      <c r="BE5" s="29">
        <v>123.85684254360795</v>
      </c>
      <c r="BF5" s="29">
        <v>283.41396423585689</v>
      </c>
      <c r="BG5" s="29">
        <v>25241.80369143801</v>
      </c>
      <c r="BH5" s="29">
        <v>17091.947533081253</v>
      </c>
      <c r="BI5" s="29">
        <v>356.79297311082871</v>
      </c>
      <c r="BJ5" s="29">
        <v>27455.514581509276</v>
      </c>
      <c r="BK5" s="29">
        <v>81.455338039222994</v>
      </c>
      <c r="BL5" s="29">
        <v>24295.864585400228</v>
      </c>
      <c r="BM5" s="29">
        <v>49521.060296353731</v>
      </c>
      <c r="BN5" s="29">
        <v>9311.9571518704142</v>
      </c>
      <c r="BO5" s="29">
        <v>2864.6695407269845</v>
      </c>
      <c r="BP5" s="29">
        <v>7459.1739363564629</v>
      </c>
      <c r="BQ5" s="29">
        <v>232.20312134255397</v>
      </c>
      <c r="BR5" s="29">
        <v>146.48350324371631</v>
      </c>
      <c r="BS5" s="29">
        <v>0</v>
      </c>
      <c r="BT5" s="59">
        <f t="shared" ref="BT5:BT68" si="0">SUM(C5:BS5)</f>
        <v>31758686.357565641</v>
      </c>
      <c r="BU5" s="29">
        <v>2347930.5437873621</v>
      </c>
      <c r="BV5" s="29">
        <v>0</v>
      </c>
      <c r="BW5" s="29">
        <v>102.25339093365446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130.51258659710541</v>
      </c>
      <c r="CD5" s="29">
        <v>17572.566081837012</v>
      </c>
      <c r="CE5" s="29">
        <v>-240739.76060058572</v>
      </c>
      <c r="CF5" s="29">
        <v>1138.3921647569218</v>
      </c>
      <c r="CG5" s="29">
        <v>0</v>
      </c>
      <c r="CH5" s="29">
        <v>-868418.71857085091</v>
      </c>
      <c r="CI5" s="29">
        <v>4232090.0218453091</v>
      </c>
      <c r="CJ5" s="38">
        <f t="shared" ref="CJ5:CJ36" si="1">SUM(BT5:CI5)</f>
        <v>37248492.168250993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117999.5998790795</v>
      </c>
      <c r="D6" s="29">
        <v>120280.06884572051</v>
      </c>
      <c r="E6" s="29">
        <v>2.1662782048745601</v>
      </c>
      <c r="F6" s="29">
        <v>24.266773356551194</v>
      </c>
      <c r="G6" s="29">
        <v>378.80406964794662</v>
      </c>
      <c r="H6" s="29">
        <v>65.418529319093196</v>
      </c>
      <c r="I6" s="29">
        <v>425552.53593630443</v>
      </c>
      <c r="J6" s="29">
        <v>0</v>
      </c>
      <c r="K6" s="29">
        <v>20.070441599810749</v>
      </c>
      <c r="L6" s="29">
        <v>12.413366896801813</v>
      </c>
      <c r="M6" s="29">
        <v>201.27794819787169</v>
      </c>
      <c r="N6" s="29">
        <v>168.59963078842344</v>
      </c>
      <c r="O6" s="29">
        <v>41.813918816305616</v>
      </c>
      <c r="P6" s="29">
        <v>2527.1807063579627</v>
      </c>
      <c r="Q6" s="29">
        <v>3816.9103930240917</v>
      </c>
      <c r="R6" s="29">
        <v>51504.634415415676</v>
      </c>
      <c r="S6" s="29">
        <v>703.36650927650362</v>
      </c>
      <c r="T6" s="29">
        <v>57.323947068652899</v>
      </c>
      <c r="U6" s="29">
        <v>257.62082892272412</v>
      </c>
      <c r="V6" s="29">
        <v>0</v>
      </c>
      <c r="W6" s="29">
        <v>0</v>
      </c>
      <c r="X6" s="29">
        <v>33804.614916731691</v>
      </c>
      <c r="Y6" s="29">
        <v>1439.0589817462321</v>
      </c>
      <c r="Z6" s="29">
        <v>80736.316609875314</v>
      </c>
      <c r="AA6" s="29">
        <v>9.9474339746449534</v>
      </c>
      <c r="AB6" s="29">
        <v>95.479936395164387</v>
      </c>
      <c r="AC6" s="29">
        <v>22805.327822381667</v>
      </c>
      <c r="AD6" s="29">
        <v>107.05323049737487</v>
      </c>
      <c r="AE6" s="29">
        <v>800.07840741405516</v>
      </c>
      <c r="AF6" s="29">
        <v>482.97315722078054</v>
      </c>
      <c r="AG6" s="29">
        <v>83.772789239660213</v>
      </c>
      <c r="AH6" s="29">
        <v>21.537486194019987</v>
      </c>
      <c r="AI6" s="29">
        <v>4.6746723700204376</v>
      </c>
      <c r="AJ6" s="29">
        <v>100.06426337408075</v>
      </c>
      <c r="AK6" s="29">
        <v>9.0556116691159474</v>
      </c>
      <c r="AL6" s="29">
        <v>108.42273146798314</v>
      </c>
      <c r="AM6" s="29">
        <v>61.703594582770407</v>
      </c>
      <c r="AN6" s="29">
        <v>26.620994515731429</v>
      </c>
      <c r="AO6" s="29">
        <v>79.611422561346203</v>
      </c>
      <c r="AP6" s="29">
        <v>271.00760991024697</v>
      </c>
      <c r="AQ6" s="29">
        <v>47.411506514229316</v>
      </c>
      <c r="AR6" s="29">
        <v>57.222866079670958</v>
      </c>
      <c r="AS6" s="29">
        <v>29.43890274353123</v>
      </c>
      <c r="AT6" s="29">
        <v>9.7528103010878695</v>
      </c>
      <c r="AU6" s="29">
        <v>47.389962088403358</v>
      </c>
      <c r="AV6" s="29">
        <v>0</v>
      </c>
      <c r="AW6" s="29">
        <v>0</v>
      </c>
      <c r="AX6" s="29">
        <v>115.88536920116519</v>
      </c>
      <c r="AY6" s="29">
        <v>292.19816347231273</v>
      </c>
      <c r="AZ6" s="29">
        <v>114.2055518151592</v>
      </c>
      <c r="BA6" s="29">
        <v>0</v>
      </c>
      <c r="BB6" s="29">
        <v>75.031904921803303</v>
      </c>
      <c r="BC6" s="29">
        <v>28.589586754164579</v>
      </c>
      <c r="BD6" s="29">
        <v>203.06454747292076</v>
      </c>
      <c r="BE6" s="29">
        <v>11.017854141800195</v>
      </c>
      <c r="BF6" s="29">
        <v>4.0698788165327713</v>
      </c>
      <c r="BG6" s="29">
        <v>45.305224352813639</v>
      </c>
      <c r="BH6" s="29">
        <v>8631.8592335165613</v>
      </c>
      <c r="BI6" s="29">
        <v>55.474976857637948</v>
      </c>
      <c r="BJ6" s="29">
        <v>6656.2934399454143</v>
      </c>
      <c r="BK6" s="29">
        <v>14.106221926914744</v>
      </c>
      <c r="BL6" s="29">
        <v>1133.4820594947839</v>
      </c>
      <c r="BM6" s="29">
        <v>5481.4856138954938</v>
      </c>
      <c r="BN6" s="29">
        <v>210.5388841956206</v>
      </c>
      <c r="BO6" s="29">
        <v>121.20551497232233</v>
      </c>
      <c r="BP6" s="29">
        <v>565.59835513267183</v>
      </c>
      <c r="BQ6" s="29">
        <v>29.685853373965024</v>
      </c>
      <c r="BR6" s="29">
        <v>68.499712300817322</v>
      </c>
      <c r="BS6" s="29">
        <v>0</v>
      </c>
      <c r="BT6" s="59">
        <f t="shared" si="0"/>
        <v>888710.20808440726</v>
      </c>
      <c r="BU6" s="29">
        <v>197573.85542331409</v>
      </c>
      <c r="BV6" s="29">
        <v>0</v>
      </c>
      <c r="BW6" s="29">
        <v>0</v>
      </c>
      <c r="BX6" s="29">
        <v>0</v>
      </c>
      <c r="BY6" s="29">
        <v>204456.68644664495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797.22251060287283</v>
      </c>
      <c r="CG6" s="29">
        <v>0</v>
      </c>
      <c r="CH6" s="29">
        <v>-8370.6762582178308</v>
      </c>
      <c r="CI6" s="29">
        <v>59027.019372328556</v>
      </c>
      <c r="CJ6" s="38">
        <f t="shared" si="1"/>
        <v>1342194.3155790798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41339.375534351544</v>
      </c>
      <c r="D7" s="29">
        <v>0</v>
      </c>
      <c r="E7" s="29">
        <v>24964.530321298869</v>
      </c>
      <c r="F7" s="29">
        <v>0</v>
      </c>
      <c r="G7" s="29">
        <v>1617494.0488025008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1090.7356408593812</v>
      </c>
      <c r="N7" s="29">
        <v>0</v>
      </c>
      <c r="O7" s="29">
        <v>0</v>
      </c>
      <c r="P7" s="29">
        <v>0</v>
      </c>
      <c r="Q7" s="29">
        <v>1.9764832739595528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1.8720767749970493</v>
      </c>
      <c r="AA7" s="29">
        <v>1.4643077561349704</v>
      </c>
      <c r="AB7" s="29">
        <v>0</v>
      </c>
      <c r="AC7" s="29">
        <v>16.726844836151074</v>
      </c>
      <c r="AD7" s="29">
        <v>0</v>
      </c>
      <c r="AE7" s="29">
        <v>0</v>
      </c>
      <c r="AF7" s="29">
        <v>139.38604339621352</v>
      </c>
      <c r="AG7" s="29">
        <v>0</v>
      </c>
      <c r="AH7" s="29">
        <v>0</v>
      </c>
      <c r="AI7" s="29">
        <v>0</v>
      </c>
      <c r="AJ7" s="29">
        <v>34.956412965989742</v>
      </c>
      <c r="AK7" s="29">
        <v>0</v>
      </c>
      <c r="AL7" s="29">
        <v>37642.417306901298</v>
      </c>
      <c r="AM7" s="29">
        <v>0</v>
      </c>
      <c r="AN7" s="29">
        <v>41.737161399099755</v>
      </c>
      <c r="AO7" s="29">
        <v>0</v>
      </c>
      <c r="AP7" s="29">
        <v>87.427524211784359</v>
      </c>
      <c r="AQ7" s="29">
        <v>9.2234723711313187</v>
      </c>
      <c r="AR7" s="29">
        <v>18.623837711075872</v>
      </c>
      <c r="AS7" s="29">
        <v>0</v>
      </c>
      <c r="AT7" s="29">
        <v>0</v>
      </c>
      <c r="AU7" s="29">
        <v>110.86146685603165</v>
      </c>
      <c r="AV7" s="29">
        <v>0</v>
      </c>
      <c r="AW7" s="29">
        <v>0</v>
      </c>
      <c r="AX7" s="29">
        <v>123.53215600707678</v>
      </c>
      <c r="AY7" s="29">
        <v>115.06091913496063</v>
      </c>
      <c r="AZ7" s="29">
        <v>0</v>
      </c>
      <c r="BA7" s="29">
        <v>66.895583580973963</v>
      </c>
      <c r="BB7" s="29">
        <v>0</v>
      </c>
      <c r="BC7" s="29">
        <v>94.420449194791161</v>
      </c>
      <c r="BD7" s="29">
        <v>0</v>
      </c>
      <c r="BE7" s="29">
        <v>14.375882500286574</v>
      </c>
      <c r="BF7" s="29">
        <v>0</v>
      </c>
      <c r="BG7" s="29">
        <v>0</v>
      </c>
      <c r="BH7" s="29">
        <v>3361.2539710570672</v>
      </c>
      <c r="BI7" s="29">
        <v>13.280657658090851</v>
      </c>
      <c r="BJ7" s="29">
        <v>1252.4107163742901</v>
      </c>
      <c r="BK7" s="29">
        <v>33.538809862769625</v>
      </c>
      <c r="BL7" s="29">
        <v>2252.8932324565526</v>
      </c>
      <c r="BM7" s="29">
        <v>4107.9000707913683</v>
      </c>
      <c r="BN7" s="29">
        <v>20.999601939538891</v>
      </c>
      <c r="BO7" s="29">
        <v>20.322750924411793</v>
      </c>
      <c r="BP7" s="29">
        <v>748.63663150500156</v>
      </c>
      <c r="BQ7" s="29">
        <v>7.727880992210828</v>
      </c>
      <c r="BR7" s="29">
        <v>0</v>
      </c>
      <c r="BS7" s="29">
        <v>0</v>
      </c>
      <c r="BT7" s="59">
        <f t="shared" si="0"/>
        <v>1735228.612551444</v>
      </c>
      <c r="BU7" s="29">
        <v>173826.587030158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423.39155966401438</v>
      </c>
      <c r="CE7" s="29">
        <v>0</v>
      </c>
      <c r="CF7" s="29">
        <v>47.702050098540177</v>
      </c>
      <c r="CG7" s="29">
        <v>0</v>
      </c>
      <c r="CH7" s="29">
        <v>20644.070994106485</v>
      </c>
      <c r="CI7" s="29">
        <v>1511832.318945559</v>
      </c>
      <c r="CJ7" s="38">
        <f t="shared" si="1"/>
        <v>3442002.6831310298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32403.290144935185</v>
      </c>
      <c r="D8" s="29">
        <v>17.429515281931067</v>
      </c>
      <c r="E8" s="29">
        <v>34.904316622280447</v>
      </c>
      <c r="F8" s="29">
        <v>49215.126203388798</v>
      </c>
      <c r="G8" s="29">
        <v>42007.552390611723</v>
      </c>
      <c r="H8" s="29">
        <v>4166.2787696220621</v>
      </c>
      <c r="I8" s="29">
        <v>1407.5308750298937</v>
      </c>
      <c r="J8" s="29">
        <v>10115.50034478117</v>
      </c>
      <c r="K8" s="29">
        <v>19.221025100268673</v>
      </c>
      <c r="L8" s="29">
        <v>341183.06377406407</v>
      </c>
      <c r="M8" s="29">
        <v>31450.96281104708</v>
      </c>
      <c r="N8" s="29">
        <v>326.33127014042918</v>
      </c>
      <c r="O8" s="29">
        <v>1598.8868781969468</v>
      </c>
      <c r="P8" s="29">
        <v>263053.08001431637</v>
      </c>
      <c r="Q8" s="29">
        <v>5405.3750957746288</v>
      </c>
      <c r="R8" s="29">
        <v>8321.6284226673397</v>
      </c>
      <c r="S8" s="29">
        <v>60.958999182406316</v>
      </c>
      <c r="T8" s="29">
        <v>483.974473454399</v>
      </c>
      <c r="U8" s="29">
        <v>735.30429659857509</v>
      </c>
      <c r="V8" s="29">
        <v>124.2879845919708</v>
      </c>
      <c r="W8" s="29">
        <v>213.79491662736825</v>
      </c>
      <c r="X8" s="29">
        <v>234.43663130741248</v>
      </c>
      <c r="Y8" s="29">
        <v>355.58916307171529</v>
      </c>
      <c r="Z8" s="29">
        <v>458.87038813623371</v>
      </c>
      <c r="AA8" s="29">
        <v>4.7159946407896278</v>
      </c>
      <c r="AB8" s="29">
        <v>705.66248502876738</v>
      </c>
      <c r="AC8" s="29">
        <v>302677.2004770718</v>
      </c>
      <c r="AD8" s="29">
        <v>44.092231959846025</v>
      </c>
      <c r="AE8" s="29">
        <v>1212.9697654445333</v>
      </c>
      <c r="AF8" s="29">
        <v>42.83275214353732</v>
      </c>
      <c r="AG8" s="29">
        <v>136.20424111854766</v>
      </c>
      <c r="AH8" s="29">
        <v>989.54299229672552</v>
      </c>
      <c r="AI8" s="29">
        <v>143.94226172761961</v>
      </c>
      <c r="AJ8" s="29">
        <v>897.52813627744672</v>
      </c>
      <c r="AK8" s="29">
        <v>2.248264094815192</v>
      </c>
      <c r="AL8" s="29">
        <v>10422.227123746514</v>
      </c>
      <c r="AM8" s="29">
        <v>45.202506564253298</v>
      </c>
      <c r="AN8" s="29">
        <v>20.589268673132747</v>
      </c>
      <c r="AO8" s="29">
        <v>7.2343121464050704</v>
      </c>
      <c r="AP8" s="29">
        <v>10.780974975706403</v>
      </c>
      <c r="AQ8" s="29">
        <v>60.02858377850972</v>
      </c>
      <c r="AR8" s="29">
        <v>37.521499183425604</v>
      </c>
      <c r="AS8" s="29">
        <v>26.532554191085762</v>
      </c>
      <c r="AT8" s="29">
        <v>4.0361579011913733</v>
      </c>
      <c r="AU8" s="29">
        <v>59.239802497469867</v>
      </c>
      <c r="AV8" s="29">
        <v>626.60763098234349</v>
      </c>
      <c r="AW8" s="29">
        <v>1205.3205857223688</v>
      </c>
      <c r="AX8" s="29">
        <v>98.64840727748593</v>
      </c>
      <c r="AY8" s="29">
        <v>561.29337855469112</v>
      </c>
      <c r="AZ8" s="29">
        <v>1.6346101304465621</v>
      </c>
      <c r="BA8" s="29">
        <v>1020.2686587498468</v>
      </c>
      <c r="BB8" s="29">
        <v>5.2462681378598219</v>
      </c>
      <c r="BC8" s="29">
        <v>792.21153025621379</v>
      </c>
      <c r="BD8" s="29">
        <v>5.9794467161765237</v>
      </c>
      <c r="BE8" s="29">
        <v>42.71786473210549</v>
      </c>
      <c r="BF8" s="29">
        <v>12.715311846692973</v>
      </c>
      <c r="BG8" s="29">
        <v>4458.6599804591606</v>
      </c>
      <c r="BH8" s="29">
        <v>15400.101334540814</v>
      </c>
      <c r="BI8" s="29">
        <v>721.31654772433399</v>
      </c>
      <c r="BJ8" s="29">
        <v>8846.2046205872284</v>
      </c>
      <c r="BK8" s="29">
        <v>1.4596810306077548</v>
      </c>
      <c r="BL8" s="29">
        <v>9319.5688983574801</v>
      </c>
      <c r="BM8" s="29">
        <v>17353.02150720654</v>
      </c>
      <c r="BN8" s="29">
        <v>717.15906518995166</v>
      </c>
      <c r="BO8" s="29">
        <v>606.71105795571043</v>
      </c>
      <c r="BP8" s="29">
        <v>4093.1548155693818</v>
      </c>
      <c r="BQ8" s="29">
        <v>6.1965599924412462</v>
      </c>
      <c r="BR8" s="29">
        <v>3.6295062239289244</v>
      </c>
      <c r="BS8" s="29">
        <v>0</v>
      </c>
      <c r="BT8" s="59">
        <f t="shared" si="0"/>
        <v>1176843.5383579556</v>
      </c>
      <c r="BU8" s="29">
        <v>67256.41115884266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104493.49951054691</v>
      </c>
      <c r="CG8" s="29">
        <v>0</v>
      </c>
      <c r="CH8" s="29">
        <v>-30150.391804514602</v>
      </c>
      <c r="CI8" s="29">
        <v>321079.99614744389</v>
      </c>
      <c r="CJ8" s="38">
        <f t="shared" si="1"/>
        <v>1639523.0533702746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2562964.4884043238</v>
      </c>
      <c r="D9" s="29">
        <v>1047.2985872222634</v>
      </c>
      <c r="E9" s="29">
        <v>99709.993930377037</v>
      </c>
      <c r="F9" s="29">
        <v>2063.5970606125129</v>
      </c>
      <c r="G9" s="29">
        <v>16356197.0600136</v>
      </c>
      <c r="H9" s="29">
        <v>17203.147147877964</v>
      </c>
      <c r="I9" s="29">
        <v>60541.620316200846</v>
      </c>
      <c r="J9" s="29">
        <v>13702.825402638944</v>
      </c>
      <c r="K9" s="29">
        <v>3710.9907664063967</v>
      </c>
      <c r="L9" s="29">
        <v>4308.7656422870805</v>
      </c>
      <c r="M9" s="29">
        <v>366790.69768115843</v>
      </c>
      <c r="N9" s="29">
        <v>238905.35646267858</v>
      </c>
      <c r="O9" s="29">
        <v>35433.357700530527</v>
      </c>
      <c r="P9" s="29">
        <v>9143.9118939573782</v>
      </c>
      <c r="Q9" s="29">
        <v>2627.5154868617701</v>
      </c>
      <c r="R9" s="29">
        <v>8065.5596539477265</v>
      </c>
      <c r="S9" s="29">
        <v>7701.6234380153801</v>
      </c>
      <c r="T9" s="29">
        <v>5533.741830196328</v>
      </c>
      <c r="U9" s="29">
        <v>34470.309150666384</v>
      </c>
      <c r="V9" s="29">
        <v>2428.6184420402856</v>
      </c>
      <c r="W9" s="29">
        <v>2351.8683096331943</v>
      </c>
      <c r="X9" s="29">
        <v>24774.630905677404</v>
      </c>
      <c r="Y9" s="29">
        <v>2506.1615026017362</v>
      </c>
      <c r="Z9" s="29">
        <v>3293.5604655431816</v>
      </c>
      <c r="AA9" s="29">
        <v>664.8146649954889</v>
      </c>
      <c r="AB9" s="29">
        <v>961.9676585543009</v>
      </c>
      <c r="AC9" s="29">
        <v>52425.793315167088</v>
      </c>
      <c r="AD9" s="29">
        <v>11654.86043152013</v>
      </c>
      <c r="AE9" s="29">
        <v>79948.836925424781</v>
      </c>
      <c r="AF9" s="29">
        <v>30714.275985699558</v>
      </c>
      <c r="AG9" s="29">
        <v>5551.7656095956872</v>
      </c>
      <c r="AH9" s="29">
        <v>1869.0315344682012</v>
      </c>
      <c r="AI9" s="29">
        <v>900.12547447865893</v>
      </c>
      <c r="AJ9" s="29">
        <v>3070.9036873286568</v>
      </c>
      <c r="AK9" s="29">
        <v>913.45180592259771</v>
      </c>
      <c r="AL9" s="29">
        <v>2253262.6875300147</v>
      </c>
      <c r="AM9" s="29">
        <v>11859.328664593819</v>
      </c>
      <c r="AN9" s="29">
        <v>20583.949324937352</v>
      </c>
      <c r="AO9" s="29">
        <v>4188.4492726256685</v>
      </c>
      <c r="AP9" s="29">
        <v>5732.2286085751939</v>
      </c>
      <c r="AQ9" s="29">
        <v>14458.850759638666</v>
      </c>
      <c r="AR9" s="29">
        <v>6291.0763351425103</v>
      </c>
      <c r="AS9" s="29">
        <v>7380.3593847995062</v>
      </c>
      <c r="AT9" s="29">
        <v>1855.0198169191799</v>
      </c>
      <c r="AU9" s="29">
        <v>19096.227649355638</v>
      </c>
      <c r="AV9" s="29">
        <v>722.07693860408392</v>
      </c>
      <c r="AW9" s="29">
        <v>324.89089826990386</v>
      </c>
      <c r="AX9" s="29">
        <v>9982.3541822366988</v>
      </c>
      <c r="AY9" s="29">
        <v>13559.178814128965</v>
      </c>
      <c r="AZ9" s="29">
        <v>2661.7301118153759</v>
      </c>
      <c r="BA9" s="29">
        <v>6901.3571288966996</v>
      </c>
      <c r="BB9" s="29">
        <v>3502.9986871725423</v>
      </c>
      <c r="BC9" s="29">
        <v>13707.082207471352</v>
      </c>
      <c r="BD9" s="29">
        <v>9442.3491617250347</v>
      </c>
      <c r="BE9" s="29">
        <v>933.39229619352432</v>
      </c>
      <c r="BF9" s="29">
        <v>488.9892657197849</v>
      </c>
      <c r="BG9" s="29">
        <v>7126.3949043567245</v>
      </c>
      <c r="BH9" s="29">
        <v>338263.97403970209</v>
      </c>
      <c r="BI9" s="29">
        <v>2677.587117965772</v>
      </c>
      <c r="BJ9" s="29">
        <v>134458.81043524231</v>
      </c>
      <c r="BK9" s="29">
        <v>636.30142953150926</v>
      </c>
      <c r="BL9" s="29">
        <v>198029.9702254713</v>
      </c>
      <c r="BM9" s="29">
        <v>512338.6923442668</v>
      </c>
      <c r="BN9" s="29">
        <v>20612.90014471201</v>
      </c>
      <c r="BO9" s="29">
        <v>12556.800178327376</v>
      </c>
      <c r="BP9" s="29">
        <v>113075.2986047444</v>
      </c>
      <c r="BQ9" s="29">
        <v>1387.7141270600052</v>
      </c>
      <c r="BR9" s="29">
        <v>1560.9321073995529</v>
      </c>
      <c r="BS9" s="29">
        <v>0</v>
      </c>
      <c r="BT9" s="59">
        <f t="shared" si="0"/>
        <v>23803812.479985833</v>
      </c>
      <c r="BU9" s="29">
        <v>16660866.986387707</v>
      </c>
      <c r="BV9" s="29">
        <v>0</v>
      </c>
      <c r="BW9" s="29">
        <v>1362.7773110038875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11384.818964884871</v>
      </c>
      <c r="CE9" s="29">
        <v>0</v>
      </c>
      <c r="CF9" s="29">
        <v>102587.95394991447</v>
      </c>
      <c r="CG9" s="29">
        <v>0</v>
      </c>
      <c r="CH9" s="29">
        <v>518793.24046546273</v>
      </c>
      <c r="CI9" s="29">
        <v>30741381.733439084</v>
      </c>
      <c r="CJ9" s="38">
        <f t="shared" si="1"/>
        <v>71840189.990503892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5466.4010533228384</v>
      </c>
      <c r="D10" s="29">
        <v>943.34554672866648</v>
      </c>
      <c r="E10" s="29">
        <v>15077.578663351254</v>
      </c>
      <c r="F10" s="29">
        <v>555.72757880584993</v>
      </c>
      <c r="G10" s="29">
        <v>5087.0460304369844</v>
      </c>
      <c r="H10" s="29">
        <v>1131792.626750902</v>
      </c>
      <c r="I10" s="29">
        <v>3979.2391746758171</v>
      </c>
      <c r="J10" s="29">
        <v>2899.7474236399244</v>
      </c>
      <c r="K10" s="29">
        <v>7420.2336403019708</v>
      </c>
      <c r="L10" s="29">
        <v>1247.3358959073939</v>
      </c>
      <c r="M10" s="29">
        <v>15973.502408631693</v>
      </c>
      <c r="N10" s="29">
        <v>5225.0161576876872</v>
      </c>
      <c r="O10" s="29">
        <v>15313.975833355156</v>
      </c>
      <c r="P10" s="29">
        <v>12415.359116961381</v>
      </c>
      <c r="Q10" s="29">
        <v>923.7866864305895</v>
      </c>
      <c r="R10" s="29">
        <v>4190.3101665070853</v>
      </c>
      <c r="S10" s="29">
        <v>7580.2228465226372</v>
      </c>
      <c r="T10" s="29">
        <v>1816.8259717158162</v>
      </c>
      <c r="U10" s="29">
        <v>7819.8177147375454</v>
      </c>
      <c r="V10" s="29">
        <v>2731.6444884935895</v>
      </c>
      <c r="W10" s="29">
        <v>1939.7806974845321</v>
      </c>
      <c r="X10" s="29">
        <v>90367.140802107577</v>
      </c>
      <c r="Y10" s="29">
        <v>2186.7799404208126</v>
      </c>
      <c r="Z10" s="29">
        <v>401.42921619707988</v>
      </c>
      <c r="AA10" s="29">
        <v>111.07753472482958</v>
      </c>
      <c r="AB10" s="29">
        <v>716.03075939072119</v>
      </c>
      <c r="AC10" s="29">
        <v>28371.841287594041</v>
      </c>
      <c r="AD10" s="29">
        <v>2545.1730837340078</v>
      </c>
      <c r="AE10" s="29">
        <v>54447.711495333453</v>
      </c>
      <c r="AF10" s="29">
        <v>9088.9083764805964</v>
      </c>
      <c r="AG10" s="29">
        <v>2057.7240240124802</v>
      </c>
      <c r="AH10" s="29">
        <v>1276.7939523390162</v>
      </c>
      <c r="AI10" s="29">
        <v>393.35628835442435</v>
      </c>
      <c r="AJ10" s="29">
        <v>554.22674752809246</v>
      </c>
      <c r="AK10" s="29">
        <v>73.13529283307264</v>
      </c>
      <c r="AL10" s="29">
        <v>1177.3449533939358</v>
      </c>
      <c r="AM10" s="29">
        <v>2658.5605079661395</v>
      </c>
      <c r="AN10" s="29">
        <v>1160.4956502666726</v>
      </c>
      <c r="AO10" s="29">
        <v>438.95098811884003</v>
      </c>
      <c r="AP10" s="29">
        <v>598.12417022277168</v>
      </c>
      <c r="AQ10" s="29">
        <v>1625.4322418509555</v>
      </c>
      <c r="AR10" s="29">
        <v>819.20787634509315</v>
      </c>
      <c r="AS10" s="29">
        <v>2182.896595888531</v>
      </c>
      <c r="AT10" s="29">
        <v>230.98544806706997</v>
      </c>
      <c r="AU10" s="29">
        <v>1029.9144764062166</v>
      </c>
      <c r="AV10" s="29">
        <v>5226.6745310728957</v>
      </c>
      <c r="AW10" s="29">
        <v>7655.364749859632</v>
      </c>
      <c r="AX10" s="29">
        <v>1873.0022897640642</v>
      </c>
      <c r="AY10" s="29">
        <v>1741.416903440389</v>
      </c>
      <c r="AZ10" s="29">
        <v>510.90460452482773</v>
      </c>
      <c r="BA10" s="29">
        <v>1468.3544462738405</v>
      </c>
      <c r="BB10" s="29">
        <v>517.40497989234348</v>
      </c>
      <c r="BC10" s="29">
        <v>3281.2460925859896</v>
      </c>
      <c r="BD10" s="29">
        <v>1006.9437142888987</v>
      </c>
      <c r="BE10" s="29">
        <v>449.9664358419497</v>
      </c>
      <c r="BF10" s="29">
        <v>57.843911372630359</v>
      </c>
      <c r="BG10" s="29">
        <v>11871.78453650043</v>
      </c>
      <c r="BH10" s="29">
        <v>24509.724962072425</v>
      </c>
      <c r="BI10" s="29">
        <v>5673.3396378706957</v>
      </c>
      <c r="BJ10" s="29">
        <v>32193.393294731883</v>
      </c>
      <c r="BK10" s="29">
        <v>91.006086754940398</v>
      </c>
      <c r="BL10" s="29">
        <v>37812.211005215562</v>
      </c>
      <c r="BM10" s="29">
        <v>60191.925636791391</v>
      </c>
      <c r="BN10" s="29">
        <v>8891.3264749492882</v>
      </c>
      <c r="BO10" s="29">
        <v>8562.0931553286009</v>
      </c>
      <c r="BP10" s="29">
        <v>25918.823441362121</v>
      </c>
      <c r="BQ10" s="29">
        <v>2503.8854930472362</v>
      </c>
      <c r="BR10" s="29">
        <v>6706.4881663882679</v>
      </c>
      <c r="BS10" s="29">
        <v>0</v>
      </c>
      <c r="BT10" s="59">
        <f t="shared" si="0"/>
        <v>1703627.8901061073</v>
      </c>
      <c r="BU10" s="29">
        <v>2990966.8273150227</v>
      </c>
      <c r="BV10" s="29">
        <v>0</v>
      </c>
      <c r="BW10" s="29">
        <v>20286.5065972624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6.6356548759083518</v>
      </c>
      <c r="CD10" s="29">
        <v>264773.0327223955</v>
      </c>
      <c r="CE10" s="29">
        <v>0</v>
      </c>
      <c r="CF10" s="29">
        <v>18275.643219377762</v>
      </c>
      <c r="CG10" s="29">
        <v>42.387067856293079</v>
      </c>
      <c r="CH10" s="29">
        <v>81007.695243731854</v>
      </c>
      <c r="CI10" s="29">
        <v>4981456.1467351411</v>
      </c>
      <c r="CJ10" s="38">
        <f t="shared" si="1"/>
        <v>10060442.764661772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8106.3716220548913</v>
      </c>
      <c r="D11" s="29">
        <v>209.69731671600729</v>
      </c>
      <c r="E11" s="29">
        <v>221.66593943444289</v>
      </c>
      <c r="F11" s="29">
        <v>2045.1422208375034</v>
      </c>
      <c r="G11" s="29">
        <v>26639.634658298375</v>
      </c>
      <c r="H11" s="29">
        <v>18544.414411163005</v>
      </c>
      <c r="I11" s="29">
        <v>356831.46219895268</v>
      </c>
      <c r="J11" s="29">
        <v>50647.589670863294</v>
      </c>
      <c r="K11" s="29">
        <v>1853.4708721380939</v>
      </c>
      <c r="L11" s="29">
        <v>452.9458570941211</v>
      </c>
      <c r="M11" s="29">
        <v>8716.7374126911654</v>
      </c>
      <c r="N11" s="29">
        <v>838.91981423808204</v>
      </c>
      <c r="O11" s="29">
        <v>13672.966227034927</v>
      </c>
      <c r="P11" s="29">
        <v>30743.683074973218</v>
      </c>
      <c r="Q11" s="29">
        <v>9049.1548429751529</v>
      </c>
      <c r="R11" s="29">
        <v>48483.505151568366</v>
      </c>
      <c r="S11" s="29">
        <v>22876.431478105871</v>
      </c>
      <c r="T11" s="29">
        <v>17192.560811777945</v>
      </c>
      <c r="U11" s="29">
        <v>52134.366263776639</v>
      </c>
      <c r="V11" s="29">
        <v>5609.9379676694416</v>
      </c>
      <c r="W11" s="29">
        <v>8897.5904242016622</v>
      </c>
      <c r="X11" s="29">
        <v>512155.40668344451</v>
      </c>
      <c r="Y11" s="29">
        <v>6625.6854537778527</v>
      </c>
      <c r="Z11" s="29">
        <v>145.77730916962005</v>
      </c>
      <c r="AA11" s="29">
        <v>44.816178468774702</v>
      </c>
      <c r="AB11" s="29">
        <v>800.24076352116435</v>
      </c>
      <c r="AC11" s="29">
        <v>1606391.6383656145</v>
      </c>
      <c r="AD11" s="29">
        <v>4981.4059855314608</v>
      </c>
      <c r="AE11" s="29">
        <v>88337.162556861265</v>
      </c>
      <c r="AF11" s="29">
        <v>8761.395878012705</v>
      </c>
      <c r="AG11" s="29">
        <v>3522.7402913379801</v>
      </c>
      <c r="AH11" s="29">
        <v>141.42919711828213</v>
      </c>
      <c r="AI11" s="29">
        <v>128.05348172160168</v>
      </c>
      <c r="AJ11" s="29">
        <v>1014.0352976997049</v>
      </c>
      <c r="AK11" s="29">
        <v>28.660944852595183</v>
      </c>
      <c r="AL11" s="29">
        <v>331.91657896120637</v>
      </c>
      <c r="AM11" s="29">
        <v>6960.4104103642449</v>
      </c>
      <c r="AN11" s="29">
        <v>1157.3460790973406</v>
      </c>
      <c r="AO11" s="29">
        <v>184.77294498269271</v>
      </c>
      <c r="AP11" s="29">
        <v>238.10397919124074</v>
      </c>
      <c r="AQ11" s="29">
        <v>555.02506655392006</v>
      </c>
      <c r="AR11" s="29">
        <v>315.9088400376562</v>
      </c>
      <c r="AS11" s="29">
        <v>378.50304620031977</v>
      </c>
      <c r="AT11" s="29">
        <v>54.655563637367145</v>
      </c>
      <c r="AU11" s="29">
        <v>542.69820325949831</v>
      </c>
      <c r="AV11" s="29">
        <v>1010.1777665382295</v>
      </c>
      <c r="AW11" s="29">
        <v>2139.0333102228474</v>
      </c>
      <c r="AX11" s="29">
        <v>482.38179940286886</v>
      </c>
      <c r="AY11" s="29">
        <v>430.125666499967</v>
      </c>
      <c r="AZ11" s="29">
        <v>205.90314093185037</v>
      </c>
      <c r="BA11" s="29">
        <v>79.296636611168921</v>
      </c>
      <c r="BB11" s="29">
        <v>145.2426636248066</v>
      </c>
      <c r="BC11" s="29">
        <v>195.73937946967183</v>
      </c>
      <c r="BD11" s="29">
        <v>854.56236816404021</v>
      </c>
      <c r="BE11" s="29">
        <v>105.2629696393651</v>
      </c>
      <c r="BF11" s="29">
        <v>24.410279661920999</v>
      </c>
      <c r="BG11" s="29">
        <v>4210.4444911031442</v>
      </c>
      <c r="BH11" s="29">
        <v>6193.3539721231509</v>
      </c>
      <c r="BI11" s="29">
        <v>672.47113948317246</v>
      </c>
      <c r="BJ11" s="29">
        <v>2422.4768294795967</v>
      </c>
      <c r="BK11" s="29">
        <v>34.957231744655395</v>
      </c>
      <c r="BL11" s="29">
        <v>4392.73856077851</v>
      </c>
      <c r="BM11" s="29">
        <v>2061.950926242559</v>
      </c>
      <c r="BN11" s="29">
        <v>1935.329096836597</v>
      </c>
      <c r="BO11" s="29">
        <v>480.14160140175625</v>
      </c>
      <c r="BP11" s="29">
        <v>2686.677919074325</v>
      </c>
      <c r="BQ11" s="29">
        <v>14794.858858077398</v>
      </c>
      <c r="BR11" s="29">
        <v>1661.2286427368163</v>
      </c>
      <c r="BS11" s="29">
        <v>0</v>
      </c>
      <c r="BT11" s="59">
        <f t="shared" si="0"/>
        <v>2974784.8025858295</v>
      </c>
      <c r="BU11" s="29">
        <v>356365.59142992052</v>
      </c>
      <c r="BV11" s="29">
        <v>0</v>
      </c>
      <c r="BW11" s="29">
        <v>94.833493133633823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6.2269414568618444</v>
      </c>
      <c r="CD11" s="29">
        <v>185657.48447480125</v>
      </c>
      <c r="CE11" s="29">
        <v>0</v>
      </c>
      <c r="CF11" s="29">
        <v>5124.1244684938392</v>
      </c>
      <c r="CG11" s="29">
        <v>0</v>
      </c>
      <c r="CH11" s="29">
        <v>-79013.453625489565</v>
      </c>
      <c r="CI11" s="29">
        <v>1477853.3779216302</v>
      </c>
      <c r="CJ11" s="38">
        <f t="shared" si="1"/>
        <v>4920872.9876897763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49228.581463821996</v>
      </c>
      <c r="D12" s="29">
        <v>3165.3937723551403</v>
      </c>
      <c r="E12" s="29">
        <v>624.47978288963213</v>
      </c>
      <c r="F12" s="29">
        <v>7788.3305071838558</v>
      </c>
      <c r="G12" s="29">
        <v>607663.3236036395</v>
      </c>
      <c r="H12" s="29">
        <v>68497.224936292652</v>
      </c>
      <c r="I12" s="29">
        <v>45939.617259926898</v>
      </c>
      <c r="J12" s="29">
        <v>304124.15058349929</v>
      </c>
      <c r="K12" s="29">
        <v>203597.45351927532</v>
      </c>
      <c r="L12" s="29">
        <v>5027.8575707385107</v>
      </c>
      <c r="M12" s="29">
        <v>46749.872340488277</v>
      </c>
      <c r="N12" s="29">
        <v>12180.238911900422</v>
      </c>
      <c r="O12" s="29">
        <v>52798.695574331519</v>
      </c>
      <c r="P12" s="29">
        <v>30039.195105537816</v>
      </c>
      <c r="Q12" s="29">
        <v>10610.819470098773</v>
      </c>
      <c r="R12" s="29">
        <v>30098.134207185609</v>
      </c>
      <c r="S12" s="29">
        <v>26781.999144325058</v>
      </c>
      <c r="T12" s="29">
        <v>18370.623297920887</v>
      </c>
      <c r="U12" s="29">
        <v>37292.899678660222</v>
      </c>
      <c r="V12" s="29">
        <v>7104.6625757772154</v>
      </c>
      <c r="W12" s="29">
        <v>3055.688845815504</v>
      </c>
      <c r="X12" s="29">
        <v>97771.172655825649</v>
      </c>
      <c r="Y12" s="29">
        <v>7896.172605287883</v>
      </c>
      <c r="Z12" s="29">
        <v>1910.9273193265203</v>
      </c>
      <c r="AA12" s="29">
        <v>703.52707958671465</v>
      </c>
      <c r="AB12" s="29">
        <v>7870.6988008958051</v>
      </c>
      <c r="AC12" s="29">
        <v>32604.502093970845</v>
      </c>
      <c r="AD12" s="29">
        <v>53368.835365059989</v>
      </c>
      <c r="AE12" s="29">
        <v>826396.07050384348</v>
      </c>
      <c r="AF12" s="29">
        <v>89842.76377244023</v>
      </c>
      <c r="AG12" s="29">
        <v>22771.264300565752</v>
      </c>
      <c r="AH12" s="29">
        <v>1506.7605603140246</v>
      </c>
      <c r="AI12" s="29">
        <v>2216.3773884842772</v>
      </c>
      <c r="AJ12" s="29">
        <v>2709.314049227803</v>
      </c>
      <c r="AK12" s="29">
        <v>2467.5970040275329</v>
      </c>
      <c r="AL12" s="29">
        <v>3309.1359448320854</v>
      </c>
      <c r="AM12" s="29">
        <v>147964.03246925876</v>
      </c>
      <c r="AN12" s="29">
        <v>1438.5281532949421</v>
      </c>
      <c r="AO12" s="29">
        <v>17399.937336133742</v>
      </c>
      <c r="AP12" s="29">
        <v>2639.5480409056022</v>
      </c>
      <c r="AQ12" s="29">
        <v>15505.807924384704</v>
      </c>
      <c r="AR12" s="29">
        <v>5123.3323233530655</v>
      </c>
      <c r="AS12" s="29">
        <v>4878.5517984206699</v>
      </c>
      <c r="AT12" s="29">
        <v>893.39712512697622</v>
      </c>
      <c r="AU12" s="29">
        <v>4928.7064407511125</v>
      </c>
      <c r="AV12" s="29">
        <v>4090.6820290577366</v>
      </c>
      <c r="AW12" s="29">
        <v>5158.2917558760792</v>
      </c>
      <c r="AX12" s="29">
        <v>8875.3744192242466</v>
      </c>
      <c r="AY12" s="29">
        <v>10722.833350399591</v>
      </c>
      <c r="AZ12" s="29">
        <v>1567.7865539367981</v>
      </c>
      <c r="BA12" s="29">
        <v>3150.9466236551839</v>
      </c>
      <c r="BB12" s="29">
        <v>23803.262965769714</v>
      </c>
      <c r="BC12" s="29">
        <v>4177.1779920999643</v>
      </c>
      <c r="BD12" s="29">
        <v>9296.3328333419176</v>
      </c>
      <c r="BE12" s="29">
        <v>1304.6773604602884</v>
      </c>
      <c r="BF12" s="29">
        <v>624.6809085125567</v>
      </c>
      <c r="BG12" s="29">
        <v>28494.843265408723</v>
      </c>
      <c r="BH12" s="29">
        <v>37909.005432960221</v>
      </c>
      <c r="BI12" s="29">
        <v>2164.9278838474879</v>
      </c>
      <c r="BJ12" s="29">
        <v>64257.52048117009</v>
      </c>
      <c r="BK12" s="29">
        <v>257.71141000861638</v>
      </c>
      <c r="BL12" s="29">
        <v>19632.990487487885</v>
      </c>
      <c r="BM12" s="29">
        <v>21361.507347223876</v>
      </c>
      <c r="BN12" s="29">
        <v>6381.9465514523326</v>
      </c>
      <c r="BO12" s="29">
        <v>3095.1604174949257</v>
      </c>
      <c r="BP12" s="29">
        <v>10223.553260105404</v>
      </c>
      <c r="BQ12" s="29">
        <v>9941.5013258049039</v>
      </c>
      <c r="BR12" s="29">
        <v>19157.226483462833</v>
      </c>
      <c r="BS12" s="29">
        <v>0</v>
      </c>
      <c r="BT12" s="59">
        <f t="shared" si="0"/>
        <v>3220506.1443457427</v>
      </c>
      <c r="BU12" s="29">
        <v>165269.00300184567</v>
      </c>
      <c r="BV12" s="29">
        <v>0</v>
      </c>
      <c r="BW12" s="29">
        <v>5392.4703260862498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2019.8726211019598</v>
      </c>
      <c r="CE12" s="29">
        <v>0</v>
      </c>
      <c r="CF12" s="29">
        <v>5753.2346901244164</v>
      </c>
      <c r="CG12" s="29">
        <v>0</v>
      </c>
      <c r="CH12" s="29">
        <v>-110779.30767101554</v>
      </c>
      <c r="CI12" s="29">
        <v>946898.65340951527</v>
      </c>
      <c r="CJ12" s="38">
        <f t="shared" si="1"/>
        <v>4235060.0707234005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40570.220654913537</v>
      </c>
      <c r="D13" s="29">
        <v>6308.4417144746049</v>
      </c>
      <c r="E13" s="29">
        <v>2859.2103752000271</v>
      </c>
      <c r="F13" s="29">
        <v>4647.9652803908193</v>
      </c>
      <c r="G13" s="29">
        <v>105762.47486404002</v>
      </c>
      <c r="H13" s="29">
        <v>27803.161173717785</v>
      </c>
      <c r="I13" s="29">
        <v>18100.694260511511</v>
      </c>
      <c r="J13" s="29">
        <v>42583.456001125327</v>
      </c>
      <c r="K13" s="29">
        <v>439713.93350289529</v>
      </c>
      <c r="L13" s="29">
        <v>23074.85571904109</v>
      </c>
      <c r="M13" s="29">
        <v>32423.654046769927</v>
      </c>
      <c r="N13" s="29">
        <v>11066.938441127999</v>
      </c>
      <c r="O13" s="29">
        <v>33839.898938936378</v>
      </c>
      <c r="P13" s="29">
        <v>31052.988029986525</v>
      </c>
      <c r="Q13" s="29">
        <v>8617.7231463604185</v>
      </c>
      <c r="R13" s="29">
        <v>31175.277579946964</v>
      </c>
      <c r="S13" s="29">
        <v>30887.491946795399</v>
      </c>
      <c r="T13" s="29">
        <v>20002.257535360652</v>
      </c>
      <c r="U13" s="29">
        <v>72250.894080145663</v>
      </c>
      <c r="V13" s="29">
        <v>8942.6020133245001</v>
      </c>
      <c r="W13" s="29">
        <v>10264.159024270803</v>
      </c>
      <c r="X13" s="29">
        <v>47310.191840835731</v>
      </c>
      <c r="Y13" s="29">
        <v>7003.2272216450701</v>
      </c>
      <c r="Z13" s="29">
        <v>7631.323396225629</v>
      </c>
      <c r="AA13" s="29">
        <v>3396.6034057809043</v>
      </c>
      <c r="AB13" s="29">
        <v>2934.6809140686009</v>
      </c>
      <c r="AC13" s="29">
        <v>63039.302186048313</v>
      </c>
      <c r="AD13" s="29">
        <v>58270.0440487694</v>
      </c>
      <c r="AE13" s="29">
        <v>231747.17462668897</v>
      </c>
      <c r="AF13" s="29">
        <v>84810.939758153385</v>
      </c>
      <c r="AG13" s="29">
        <v>34358.950497379417</v>
      </c>
      <c r="AH13" s="29">
        <v>7438.082907290368</v>
      </c>
      <c r="AI13" s="29">
        <v>8193.5659345600525</v>
      </c>
      <c r="AJ13" s="29">
        <v>13734.191244150532</v>
      </c>
      <c r="AK13" s="29">
        <v>2590.2488470399276</v>
      </c>
      <c r="AL13" s="29">
        <v>7985.6506275497959</v>
      </c>
      <c r="AM13" s="29">
        <v>914003.81838358741</v>
      </c>
      <c r="AN13" s="29">
        <v>12816.975682204211</v>
      </c>
      <c r="AO13" s="29">
        <v>18543.130091909585</v>
      </c>
      <c r="AP13" s="29">
        <v>19587.969179034502</v>
      </c>
      <c r="AQ13" s="29">
        <v>66672.004518424888</v>
      </c>
      <c r="AR13" s="29">
        <v>24872.549517444073</v>
      </c>
      <c r="AS13" s="29">
        <v>24686.911484738372</v>
      </c>
      <c r="AT13" s="29">
        <v>11522.502112142338</v>
      </c>
      <c r="AU13" s="29">
        <v>18829.255164119299</v>
      </c>
      <c r="AV13" s="29">
        <v>29283.160268392257</v>
      </c>
      <c r="AW13" s="29">
        <v>8809.1129104143001</v>
      </c>
      <c r="AX13" s="29">
        <v>75343.022707398341</v>
      </c>
      <c r="AY13" s="29">
        <v>88038.07593016536</v>
      </c>
      <c r="AZ13" s="29">
        <v>9931.7329686712601</v>
      </c>
      <c r="BA13" s="29">
        <v>9487.1788934959914</v>
      </c>
      <c r="BB13" s="29">
        <v>440442.11114896578</v>
      </c>
      <c r="BC13" s="29">
        <v>23341.561138387402</v>
      </c>
      <c r="BD13" s="29">
        <v>44459.254603534027</v>
      </c>
      <c r="BE13" s="29">
        <v>6439.0453357151637</v>
      </c>
      <c r="BF13" s="29">
        <v>2736.2302479881491</v>
      </c>
      <c r="BG13" s="29">
        <v>32207.680782980286</v>
      </c>
      <c r="BH13" s="29">
        <v>149843.11059170438</v>
      </c>
      <c r="BI13" s="29">
        <v>8307.4615478309406</v>
      </c>
      <c r="BJ13" s="29">
        <v>156634.37416397402</v>
      </c>
      <c r="BK13" s="29">
        <v>1122.0291695954245</v>
      </c>
      <c r="BL13" s="29">
        <v>48621.427856158494</v>
      </c>
      <c r="BM13" s="29">
        <v>35417.887364468777</v>
      </c>
      <c r="BN13" s="29">
        <v>29907.224487247218</v>
      </c>
      <c r="BO13" s="29">
        <v>14517.611274638315</v>
      </c>
      <c r="BP13" s="29">
        <v>151937.74656442311</v>
      </c>
      <c r="BQ13" s="29">
        <v>38094.587006079462</v>
      </c>
      <c r="BR13" s="29">
        <v>4936.3424978261955</v>
      </c>
      <c r="BS13" s="29">
        <v>0</v>
      </c>
      <c r="BT13" s="59">
        <f t="shared" si="0"/>
        <v>4103785.5613791817</v>
      </c>
      <c r="BU13" s="29">
        <v>321577.99285223632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8984.9755689563935</v>
      </c>
      <c r="CE13" s="29">
        <v>0</v>
      </c>
      <c r="CF13" s="29">
        <v>9219.8302578276453</v>
      </c>
      <c r="CG13" s="29">
        <v>0</v>
      </c>
      <c r="CH13" s="29">
        <v>-12921.969312277124</v>
      </c>
      <c r="CI13" s="29">
        <v>443720.94279351656</v>
      </c>
      <c r="CJ13" s="38">
        <f t="shared" si="1"/>
        <v>4874367.3335394422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249251.51775306073</v>
      </c>
      <c r="D14" s="29">
        <v>1188.9724390989113</v>
      </c>
      <c r="E14" s="29">
        <v>100208.94609392264</v>
      </c>
      <c r="F14" s="29">
        <v>50935.117496372099</v>
      </c>
      <c r="G14" s="29">
        <v>242500.51294672501</v>
      </c>
      <c r="H14" s="29">
        <v>34521.365039438766</v>
      </c>
      <c r="I14" s="29">
        <v>21703.142382318951</v>
      </c>
      <c r="J14" s="29">
        <v>27104.758604013212</v>
      </c>
      <c r="K14" s="29">
        <v>9305.7738090738767</v>
      </c>
      <c r="L14" s="29">
        <v>457957.02795220981</v>
      </c>
      <c r="M14" s="29">
        <v>71914.629687117602</v>
      </c>
      <c r="N14" s="29">
        <v>9997.3321224388583</v>
      </c>
      <c r="O14" s="29">
        <v>67104.501851462293</v>
      </c>
      <c r="P14" s="29">
        <v>216295.13135738811</v>
      </c>
      <c r="Q14" s="29">
        <v>67868.983037553742</v>
      </c>
      <c r="R14" s="29">
        <v>49115.915074984106</v>
      </c>
      <c r="S14" s="29">
        <v>16475.730763149331</v>
      </c>
      <c r="T14" s="29">
        <v>26980.455864011536</v>
      </c>
      <c r="U14" s="29">
        <v>84760.120804235426</v>
      </c>
      <c r="V14" s="29">
        <v>18513.130254470234</v>
      </c>
      <c r="W14" s="29">
        <v>24845.462681356395</v>
      </c>
      <c r="X14" s="29">
        <v>31895.833915794159</v>
      </c>
      <c r="Y14" s="29">
        <v>25894.039912596178</v>
      </c>
      <c r="Z14" s="29">
        <v>796868.71947793826</v>
      </c>
      <c r="AA14" s="29">
        <v>2899.6722331637402</v>
      </c>
      <c r="AB14" s="29">
        <v>10304.263541604314</v>
      </c>
      <c r="AC14" s="29">
        <v>175408.04640904482</v>
      </c>
      <c r="AD14" s="29">
        <v>41084.266810264984</v>
      </c>
      <c r="AE14" s="29">
        <v>181640.29169857572</v>
      </c>
      <c r="AF14" s="29">
        <v>106319.66083622315</v>
      </c>
      <c r="AG14" s="29">
        <v>508010.71597598487</v>
      </c>
      <c r="AH14" s="29">
        <v>39540.499037863454</v>
      </c>
      <c r="AI14" s="29">
        <v>155837.03899347031</v>
      </c>
      <c r="AJ14" s="29">
        <v>13927.817840580032</v>
      </c>
      <c r="AK14" s="29">
        <v>52079.80518160497</v>
      </c>
      <c r="AL14" s="29">
        <v>47413.067585720215</v>
      </c>
      <c r="AM14" s="29">
        <v>13020.05636186729</v>
      </c>
      <c r="AN14" s="29">
        <v>3646.9324262323339</v>
      </c>
      <c r="AO14" s="29">
        <v>12365.320099877854</v>
      </c>
      <c r="AP14" s="29">
        <v>19515.81453625131</v>
      </c>
      <c r="AQ14" s="29">
        <v>20886.203055374386</v>
      </c>
      <c r="AR14" s="29">
        <v>11127.135670928885</v>
      </c>
      <c r="AS14" s="29">
        <v>8694.6929052735777</v>
      </c>
      <c r="AT14" s="29">
        <v>12434.607863636309</v>
      </c>
      <c r="AU14" s="29">
        <v>4344.7214032358688</v>
      </c>
      <c r="AV14" s="29">
        <v>32047.53890218028</v>
      </c>
      <c r="AW14" s="29">
        <v>36471.549696455346</v>
      </c>
      <c r="AX14" s="29">
        <v>17520.91131951804</v>
      </c>
      <c r="AY14" s="29">
        <v>25988.476715127021</v>
      </c>
      <c r="AZ14" s="29">
        <v>2395.2135537031158</v>
      </c>
      <c r="BA14" s="29">
        <v>9026.6009855903667</v>
      </c>
      <c r="BB14" s="29">
        <v>6480.0079622629264</v>
      </c>
      <c r="BC14" s="29">
        <v>21519.931623068136</v>
      </c>
      <c r="BD14" s="29">
        <v>10013.774997529745</v>
      </c>
      <c r="BE14" s="29">
        <v>1290.4866950835212</v>
      </c>
      <c r="BF14" s="29">
        <v>3262.1781150144047</v>
      </c>
      <c r="BG14" s="29">
        <v>45263.978785612759</v>
      </c>
      <c r="BH14" s="29">
        <v>184391.58819703769</v>
      </c>
      <c r="BI14" s="29">
        <v>1490.9088919053268</v>
      </c>
      <c r="BJ14" s="29">
        <v>78491.494138410548</v>
      </c>
      <c r="BK14" s="29">
        <v>3705.3262739396437</v>
      </c>
      <c r="BL14" s="29">
        <v>80365.397892189605</v>
      </c>
      <c r="BM14" s="29">
        <v>66223.653596917749</v>
      </c>
      <c r="BN14" s="29">
        <v>9454.5332564377568</v>
      </c>
      <c r="BO14" s="29">
        <v>7152.5416558532206</v>
      </c>
      <c r="BP14" s="29">
        <v>10258.455649168814</v>
      </c>
      <c r="BQ14" s="29">
        <v>22903.896244453084</v>
      </c>
      <c r="BR14" s="29">
        <v>14351.781437135618</v>
      </c>
      <c r="BS14" s="29">
        <v>0</v>
      </c>
      <c r="BT14" s="59">
        <f t="shared" si="0"/>
        <v>4833777.9783721017</v>
      </c>
      <c r="BU14" s="29">
        <v>3327591.5785610424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16.936479941914673</v>
      </c>
      <c r="CE14" s="29">
        <v>0</v>
      </c>
      <c r="CF14" s="29">
        <v>363.92019914172062</v>
      </c>
      <c r="CG14" s="29">
        <v>0</v>
      </c>
      <c r="CH14" s="29">
        <v>-309292.82057053986</v>
      </c>
      <c r="CI14" s="29">
        <v>2806429.7152668098</v>
      </c>
      <c r="CJ14" s="38">
        <f t="shared" si="1"/>
        <v>10658887.308308497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904553.67311408825</v>
      </c>
      <c r="D15" s="29">
        <v>3705.7403933153391</v>
      </c>
      <c r="E15" s="29">
        <v>11552.418404670669</v>
      </c>
      <c r="F15" s="29">
        <v>12862.088373210183</v>
      </c>
      <c r="G15" s="29">
        <v>155982.19323777975</v>
      </c>
      <c r="H15" s="29">
        <v>168219.26515733305</v>
      </c>
      <c r="I15" s="29">
        <v>30293.283695820286</v>
      </c>
      <c r="J15" s="29">
        <v>41359.347177746778</v>
      </c>
      <c r="K15" s="29">
        <v>60565.296973582153</v>
      </c>
      <c r="L15" s="29">
        <v>9680.367593299954</v>
      </c>
      <c r="M15" s="29">
        <v>375454.77892504091</v>
      </c>
      <c r="N15" s="29">
        <v>36442.382137489622</v>
      </c>
      <c r="O15" s="29">
        <v>249635.71686704009</v>
      </c>
      <c r="P15" s="29">
        <v>53022.314434210544</v>
      </c>
      <c r="Q15" s="29">
        <v>23794.683473238241</v>
      </c>
      <c r="R15" s="29">
        <v>96883.915034795165</v>
      </c>
      <c r="S15" s="29">
        <v>17542.623318069622</v>
      </c>
      <c r="T15" s="29">
        <v>26125.854868474966</v>
      </c>
      <c r="U15" s="29">
        <v>56908.924457039757</v>
      </c>
      <c r="V15" s="29">
        <v>18039.61083261979</v>
      </c>
      <c r="W15" s="29">
        <v>27827.874831436391</v>
      </c>
      <c r="X15" s="29">
        <v>71343.201638972183</v>
      </c>
      <c r="Y15" s="29">
        <v>15205.509317864295</v>
      </c>
      <c r="Z15" s="29">
        <v>4046.9334253211027</v>
      </c>
      <c r="AA15" s="29">
        <v>415.41230561646859</v>
      </c>
      <c r="AB15" s="29">
        <v>13600.646129680634</v>
      </c>
      <c r="AC15" s="29">
        <v>338737.39307645528</v>
      </c>
      <c r="AD15" s="29">
        <v>53981.028729261801</v>
      </c>
      <c r="AE15" s="29">
        <v>115370.94553723393</v>
      </c>
      <c r="AF15" s="29">
        <v>48316.144362719351</v>
      </c>
      <c r="AG15" s="29">
        <v>13712.739657500219</v>
      </c>
      <c r="AH15" s="29">
        <v>3710.5608854177954</v>
      </c>
      <c r="AI15" s="29">
        <v>2710.4128486484733</v>
      </c>
      <c r="AJ15" s="29">
        <v>2483.2205739976748</v>
      </c>
      <c r="AK15" s="29">
        <v>88.304700074330611</v>
      </c>
      <c r="AL15" s="29">
        <v>13270.507166770312</v>
      </c>
      <c r="AM15" s="29">
        <v>54971.267986970117</v>
      </c>
      <c r="AN15" s="29">
        <v>4331.0100324739205</v>
      </c>
      <c r="AO15" s="29">
        <v>596.40208908378168</v>
      </c>
      <c r="AP15" s="29">
        <v>2874.6691143634871</v>
      </c>
      <c r="AQ15" s="29">
        <v>4450.4280188613538</v>
      </c>
      <c r="AR15" s="29">
        <v>1834.4930853725016</v>
      </c>
      <c r="AS15" s="29">
        <v>2055.504920495111</v>
      </c>
      <c r="AT15" s="29">
        <v>310.4286778659702</v>
      </c>
      <c r="AU15" s="29">
        <v>3449.061840694686</v>
      </c>
      <c r="AV15" s="29">
        <v>9402.2856607822268</v>
      </c>
      <c r="AW15" s="29">
        <v>1003.6250697437408</v>
      </c>
      <c r="AX15" s="29">
        <v>3316.9152699822498</v>
      </c>
      <c r="AY15" s="29">
        <v>2713.2722153662389</v>
      </c>
      <c r="AZ15" s="29">
        <v>2444.7082335264831</v>
      </c>
      <c r="BA15" s="29">
        <v>3609.2994378741773</v>
      </c>
      <c r="BB15" s="29">
        <v>1483.8549465805938</v>
      </c>
      <c r="BC15" s="29">
        <v>8461.7550407122999</v>
      </c>
      <c r="BD15" s="29">
        <v>2720.2088403422076</v>
      </c>
      <c r="BE15" s="29">
        <v>1147.0426196494091</v>
      </c>
      <c r="BF15" s="29">
        <v>265.63085456861802</v>
      </c>
      <c r="BG15" s="29">
        <v>80232.152632977697</v>
      </c>
      <c r="BH15" s="29">
        <v>57676.186949239178</v>
      </c>
      <c r="BI15" s="29">
        <v>2761.8686092028793</v>
      </c>
      <c r="BJ15" s="29">
        <v>75952.703891544341</v>
      </c>
      <c r="BK15" s="29">
        <v>417.45094189449406</v>
      </c>
      <c r="BL15" s="29">
        <v>62973.862452800451</v>
      </c>
      <c r="BM15" s="29">
        <v>30043.607435490005</v>
      </c>
      <c r="BN15" s="29">
        <v>4090.102720906074</v>
      </c>
      <c r="BO15" s="29">
        <v>3808.2240861413156</v>
      </c>
      <c r="BP15" s="29">
        <v>10130.881761100638</v>
      </c>
      <c r="BQ15" s="29">
        <v>6414.6495768036111</v>
      </c>
      <c r="BR15" s="29">
        <v>87021.141331013059</v>
      </c>
      <c r="BS15" s="29">
        <v>0</v>
      </c>
      <c r="BT15" s="59">
        <f t="shared" si="0"/>
        <v>3610410.0100002578</v>
      </c>
      <c r="BU15" s="29">
        <v>603674.15115951665</v>
      </c>
      <c r="BV15" s="29">
        <v>0</v>
      </c>
      <c r="BW15" s="29">
        <v>2501.157524201808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29695.565529270327</v>
      </c>
      <c r="CE15" s="29">
        <v>0</v>
      </c>
      <c r="CF15" s="29">
        <v>304018.69653465314</v>
      </c>
      <c r="CG15" s="29">
        <v>0</v>
      </c>
      <c r="CH15" s="29">
        <v>144753.92810182739</v>
      </c>
      <c r="CI15" s="29">
        <v>4076165.0637056315</v>
      </c>
      <c r="CJ15" s="38">
        <f t="shared" si="1"/>
        <v>8771218.5725553595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50921.732253098955</v>
      </c>
      <c r="D16" s="29">
        <v>2.6256019864884061</v>
      </c>
      <c r="E16" s="29">
        <v>5092.9279594693498</v>
      </c>
      <c r="F16" s="29">
        <v>5.7492332581935575</v>
      </c>
      <c r="G16" s="29">
        <v>7555.2665757816785</v>
      </c>
      <c r="H16" s="29">
        <v>66.149434774880746</v>
      </c>
      <c r="I16" s="29">
        <v>52.278177237954829</v>
      </c>
      <c r="J16" s="29">
        <v>118.32727113956611</v>
      </c>
      <c r="K16" s="29">
        <v>15.534041784790329</v>
      </c>
      <c r="L16" s="29">
        <v>22.393310078128891</v>
      </c>
      <c r="M16" s="29">
        <v>1628.1705446504147</v>
      </c>
      <c r="N16" s="29">
        <v>21533.513769203248</v>
      </c>
      <c r="O16" s="29">
        <v>139.78863664394197</v>
      </c>
      <c r="P16" s="29">
        <v>198.52113703081801</v>
      </c>
      <c r="Q16" s="29">
        <v>16.82651021627558</v>
      </c>
      <c r="R16" s="29">
        <v>41.875059512359591</v>
      </c>
      <c r="S16" s="29">
        <v>84.295480184274652</v>
      </c>
      <c r="T16" s="29">
        <v>58.330042272778336</v>
      </c>
      <c r="U16" s="29">
        <v>103.55706296773386</v>
      </c>
      <c r="V16" s="29">
        <v>28.168907316241043</v>
      </c>
      <c r="W16" s="29">
        <v>13.677927711345264</v>
      </c>
      <c r="X16" s="29">
        <v>4772.5651510324751</v>
      </c>
      <c r="Y16" s="29">
        <v>21.33979976099884</v>
      </c>
      <c r="Z16" s="29">
        <v>8.4767013550249573</v>
      </c>
      <c r="AA16" s="29">
        <v>2.9927545731047851</v>
      </c>
      <c r="AB16" s="29">
        <v>159.62756987902418</v>
      </c>
      <c r="AC16" s="29">
        <v>746.18343250752878</v>
      </c>
      <c r="AD16" s="29">
        <v>27.263538337742812</v>
      </c>
      <c r="AE16" s="29">
        <v>2958.5521609284015</v>
      </c>
      <c r="AF16" s="29">
        <v>432.66489832774442</v>
      </c>
      <c r="AG16" s="29">
        <v>21.392317253480201</v>
      </c>
      <c r="AH16" s="29">
        <v>3.5002356359003586</v>
      </c>
      <c r="AI16" s="29">
        <v>18.25399828647155</v>
      </c>
      <c r="AJ16" s="29">
        <v>58.078753311664343</v>
      </c>
      <c r="AK16" s="29">
        <v>4.8046340367904392</v>
      </c>
      <c r="AL16" s="29">
        <v>413.99103448831079</v>
      </c>
      <c r="AM16" s="29">
        <v>114.233933940752</v>
      </c>
      <c r="AN16" s="29">
        <v>414.74006829724561</v>
      </c>
      <c r="AO16" s="29">
        <v>12.042587941707849</v>
      </c>
      <c r="AP16" s="29">
        <v>74.203348714083745</v>
      </c>
      <c r="AQ16" s="29">
        <v>54.627384004673871</v>
      </c>
      <c r="AR16" s="29">
        <v>24.158614083512894</v>
      </c>
      <c r="AS16" s="29">
        <v>100.3941401478797</v>
      </c>
      <c r="AT16" s="29">
        <v>6.9532479790398014</v>
      </c>
      <c r="AU16" s="29">
        <v>9.2360433243328419</v>
      </c>
      <c r="AV16" s="29">
        <v>0</v>
      </c>
      <c r="AW16" s="29">
        <v>1.8462130655635989</v>
      </c>
      <c r="AX16" s="29">
        <v>2280.2176861583098</v>
      </c>
      <c r="AY16" s="29">
        <v>279.14406185271446</v>
      </c>
      <c r="AZ16" s="29">
        <v>2911.0072670935906</v>
      </c>
      <c r="BA16" s="29">
        <v>525.56249982126701</v>
      </c>
      <c r="BB16" s="29">
        <v>160.85434089478423</v>
      </c>
      <c r="BC16" s="29">
        <v>13891.008691415573</v>
      </c>
      <c r="BD16" s="29">
        <v>1583.4245169956712</v>
      </c>
      <c r="BE16" s="29">
        <v>307.22378616133943</v>
      </c>
      <c r="BF16" s="29">
        <v>5.6135174507120142</v>
      </c>
      <c r="BG16" s="29">
        <v>2580.2901712094044</v>
      </c>
      <c r="BH16" s="29">
        <v>11101.212704514037</v>
      </c>
      <c r="BI16" s="29">
        <v>169.03807046298206</v>
      </c>
      <c r="BJ16" s="29">
        <v>12784.578740783876</v>
      </c>
      <c r="BK16" s="29">
        <v>0</v>
      </c>
      <c r="BL16" s="29">
        <v>208534.82302635341</v>
      </c>
      <c r="BM16" s="29">
        <v>11274.06331004156</v>
      </c>
      <c r="BN16" s="29">
        <v>1419.9250312914864</v>
      </c>
      <c r="BO16" s="29">
        <v>3598.6736009605083</v>
      </c>
      <c r="BP16" s="29">
        <v>2144.9648545279497</v>
      </c>
      <c r="BQ16" s="29">
        <v>2.1654418412669796</v>
      </c>
      <c r="BR16" s="29">
        <v>432.16729392533188</v>
      </c>
      <c r="BS16" s="29">
        <v>0</v>
      </c>
      <c r="BT16" s="59">
        <f t="shared" si="0"/>
        <v>374147.79011128872</v>
      </c>
      <c r="BU16" s="29">
        <v>160333.12029707062</v>
      </c>
      <c r="BV16" s="29">
        <v>0</v>
      </c>
      <c r="BW16" s="29">
        <v>133185.42217705172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20893.573528705154</v>
      </c>
      <c r="CE16" s="29">
        <v>0</v>
      </c>
      <c r="CF16" s="29">
        <v>83733.889966362156</v>
      </c>
      <c r="CG16" s="29">
        <v>0</v>
      </c>
      <c r="CH16" s="29">
        <v>114098.74476885388</v>
      </c>
      <c r="CI16" s="29">
        <v>1903360.4374039776</v>
      </c>
      <c r="CJ16" s="38">
        <f t="shared" si="1"/>
        <v>2789752.9782533101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34286.473595422889</v>
      </c>
      <c r="D17" s="29">
        <v>8566.3534787813151</v>
      </c>
      <c r="E17" s="29">
        <v>30973.281680336877</v>
      </c>
      <c r="F17" s="29">
        <v>12792.667814595146</v>
      </c>
      <c r="G17" s="29">
        <v>246226.98700332103</v>
      </c>
      <c r="H17" s="29">
        <v>68214.708222370959</v>
      </c>
      <c r="I17" s="29">
        <v>9387.1300218356573</v>
      </c>
      <c r="J17" s="29">
        <v>70573.04230767586</v>
      </c>
      <c r="K17" s="29">
        <v>14481.639077584499</v>
      </c>
      <c r="L17" s="29">
        <v>8059.670562142469</v>
      </c>
      <c r="M17" s="29">
        <v>114959.10316502473</v>
      </c>
      <c r="N17" s="29">
        <v>14288.507214384172</v>
      </c>
      <c r="O17" s="29">
        <v>183087.80975251866</v>
      </c>
      <c r="P17" s="29">
        <v>63328.290135307499</v>
      </c>
      <c r="Q17" s="29">
        <v>15510.140448162714</v>
      </c>
      <c r="R17" s="29">
        <v>84273.303199476824</v>
      </c>
      <c r="S17" s="29">
        <v>61533.058086194505</v>
      </c>
      <c r="T17" s="29">
        <v>55438.842543583371</v>
      </c>
      <c r="U17" s="29">
        <v>113528.12312499783</v>
      </c>
      <c r="V17" s="29">
        <v>14480.199853885173</v>
      </c>
      <c r="W17" s="29">
        <v>5812.0340383140692</v>
      </c>
      <c r="X17" s="29">
        <v>190320.27197912149</v>
      </c>
      <c r="Y17" s="29">
        <v>15006.568882267515</v>
      </c>
      <c r="Z17" s="29">
        <v>4345.4847472764013</v>
      </c>
      <c r="AA17" s="29">
        <v>375.85341438506686</v>
      </c>
      <c r="AB17" s="29">
        <v>2616.9830684793374</v>
      </c>
      <c r="AC17" s="29">
        <v>364018.39117596106</v>
      </c>
      <c r="AD17" s="29">
        <v>278816.84149432206</v>
      </c>
      <c r="AE17" s="29">
        <v>475941.53656331397</v>
      </c>
      <c r="AF17" s="29">
        <v>114001.86850517821</v>
      </c>
      <c r="AG17" s="29">
        <v>64392.721653169443</v>
      </c>
      <c r="AH17" s="29">
        <v>897.31391604566898</v>
      </c>
      <c r="AI17" s="29">
        <v>4167.5480669349354</v>
      </c>
      <c r="AJ17" s="29">
        <v>2203.3672050154642</v>
      </c>
      <c r="AK17" s="29">
        <v>238.95756442448993</v>
      </c>
      <c r="AL17" s="29">
        <v>6928.4531526435658</v>
      </c>
      <c r="AM17" s="29">
        <v>10103.141213774486</v>
      </c>
      <c r="AN17" s="29">
        <v>1442.1404296499004</v>
      </c>
      <c r="AO17" s="29">
        <v>1313.0200563899004</v>
      </c>
      <c r="AP17" s="29">
        <v>2958.1499942480882</v>
      </c>
      <c r="AQ17" s="29">
        <v>2053.6193848671664</v>
      </c>
      <c r="AR17" s="29">
        <v>1050.9867599119857</v>
      </c>
      <c r="AS17" s="29">
        <v>5113.5024422898578</v>
      </c>
      <c r="AT17" s="29">
        <v>245.07282799304068</v>
      </c>
      <c r="AU17" s="29">
        <v>2053.5114495779162</v>
      </c>
      <c r="AV17" s="29">
        <v>1276.4463681102527</v>
      </c>
      <c r="AW17" s="29">
        <v>25052.583219369724</v>
      </c>
      <c r="AX17" s="29">
        <v>1679.9091358782205</v>
      </c>
      <c r="AY17" s="29">
        <v>2250.4571875949819</v>
      </c>
      <c r="AZ17" s="29">
        <v>649.00596491465353</v>
      </c>
      <c r="BA17" s="29">
        <v>2436.5924444283655</v>
      </c>
      <c r="BB17" s="29">
        <v>1053.4032909375958</v>
      </c>
      <c r="BC17" s="29">
        <v>1853.4591087264773</v>
      </c>
      <c r="BD17" s="29">
        <v>3635.8335732752503</v>
      </c>
      <c r="BE17" s="29">
        <v>284.41309232991091</v>
      </c>
      <c r="BF17" s="29">
        <v>118.63007564359167</v>
      </c>
      <c r="BG17" s="29">
        <v>9284.6489393033498</v>
      </c>
      <c r="BH17" s="29">
        <v>51338.600623480292</v>
      </c>
      <c r="BI17" s="29">
        <v>4648.7298730345055</v>
      </c>
      <c r="BJ17" s="29">
        <v>60097.553919689599</v>
      </c>
      <c r="BK17" s="29">
        <v>143.40895292056695</v>
      </c>
      <c r="BL17" s="29">
        <v>18439.020661076756</v>
      </c>
      <c r="BM17" s="29">
        <v>29073.727755209839</v>
      </c>
      <c r="BN17" s="29">
        <v>5066.9464210387132</v>
      </c>
      <c r="BO17" s="29">
        <v>3049.8494866717751</v>
      </c>
      <c r="BP17" s="29">
        <v>6265.6172391485852</v>
      </c>
      <c r="BQ17" s="29">
        <v>12642.394636476656</v>
      </c>
      <c r="BR17" s="29">
        <v>2428.990088902462</v>
      </c>
      <c r="BS17" s="29">
        <v>0</v>
      </c>
      <c r="BT17" s="59">
        <f t="shared" si="0"/>
        <v>3023176.8933313196</v>
      </c>
      <c r="BU17" s="29">
        <v>190148.66292899582</v>
      </c>
      <c r="BV17" s="29">
        <v>0</v>
      </c>
      <c r="BW17" s="29">
        <v>2811.6517199314394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69860.261381457211</v>
      </c>
      <c r="CE17" s="29">
        <v>0</v>
      </c>
      <c r="CF17" s="29">
        <v>37872.237429356392</v>
      </c>
      <c r="CG17" s="29">
        <v>0</v>
      </c>
      <c r="CH17" s="29">
        <v>-3943.1565142365862</v>
      </c>
      <c r="CI17" s="29">
        <v>2389716.8687976585</v>
      </c>
      <c r="CJ17" s="38">
        <f t="shared" si="1"/>
        <v>5709643.4190744814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6403.3220224967363</v>
      </c>
      <c r="D18" s="29">
        <v>486.70101298508547</v>
      </c>
      <c r="E18" s="29">
        <v>1009.793856919639</v>
      </c>
      <c r="F18" s="29">
        <v>17269.265968743661</v>
      </c>
      <c r="G18" s="29">
        <v>118986.95594392771</v>
      </c>
      <c r="H18" s="29">
        <v>2241.6894899812087</v>
      </c>
      <c r="I18" s="29">
        <v>43694.482553652175</v>
      </c>
      <c r="J18" s="29">
        <v>5487.5596664656969</v>
      </c>
      <c r="K18" s="29">
        <v>2594.1826666546817</v>
      </c>
      <c r="L18" s="29">
        <v>9587.4819265610513</v>
      </c>
      <c r="M18" s="29">
        <v>42768.926736093679</v>
      </c>
      <c r="N18" s="29">
        <v>24344.94836043187</v>
      </c>
      <c r="O18" s="29">
        <v>10119.661004555302</v>
      </c>
      <c r="P18" s="29">
        <v>528112.61643509031</v>
      </c>
      <c r="Q18" s="29">
        <v>7874.5666025280289</v>
      </c>
      <c r="R18" s="29">
        <v>18886.524276031399</v>
      </c>
      <c r="S18" s="29">
        <v>8085.1212885712539</v>
      </c>
      <c r="T18" s="29">
        <v>3923.6377118939281</v>
      </c>
      <c r="U18" s="29">
        <v>15354.143541292266</v>
      </c>
      <c r="V18" s="29">
        <v>6219.9443524541875</v>
      </c>
      <c r="W18" s="29">
        <v>10060.697663870134</v>
      </c>
      <c r="X18" s="29">
        <v>18673.932210537787</v>
      </c>
      <c r="Y18" s="29">
        <v>8512.851242253897</v>
      </c>
      <c r="Z18" s="29">
        <v>8188.8575078751055</v>
      </c>
      <c r="AA18" s="29">
        <v>80.408531591246515</v>
      </c>
      <c r="AB18" s="29">
        <v>559.48313855824347</v>
      </c>
      <c r="AC18" s="29">
        <v>5307430.5444601476</v>
      </c>
      <c r="AD18" s="29">
        <v>11711.38147546443</v>
      </c>
      <c r="AE18" s="29">
        <v>54526.07523615643</v>
      </c>
      <c r="AF18" s="29">
        <v>7548.7726857910366</v>
      </c>
      <c r="AG18" s="29">
        <v>4178.5849467717635</v>
      </c>
      <c r="AH18" s="29">
        <v>277.88972718253785</v>
      </c>
      <c r="AI18" s="29">
        <v>4525.5489485486405</v>
      </c>
      <c r="AJ18" s="29">
        <v>602.19189255018409</v>
      </c>
      <c r="AK18" s="29">
        <v>47.148412146579126</v>
      </c>
      <c r="AL18" s="29">
        <v>1048.0739112611482</v>
      </c>
      <c r="AM18" s="29">
        <v>1595.7811811009365</v>
      </c>
      <c r="AN18" s="29">
        <v>1705.2795217943221</v>
      </c>
      <c r="AO18" s="29">
        <v>237.17761330446882</v>
      </c>
      <c r="AP18" s="29">
        <v>356.999546587927</v>
      </c>
      <c r="AQ18" s="29">
        <v>885.17108669807044</v>
      </c>
      <c r="AR18" s="29">
        <v>432.27004609444066</v>
      </c>
      <c r="AS18" s="29">
        <v>573.70599384880234</v>
      </c>
      <c r="AT18" s="29">
        <v>90.224361305099009</v>
      </c>
      <c r="AU18" s="29">
        <v>1085.2265485568441</v>
      </c>
      <c r="AV18" s="29">
        <v>235.90900045957372</v>
      </c>
      <c r="AW18" s="29">
        <v>455.92667034048077</v>
      </c>
      <c r="AX18" s="29">
        <v>986.52219224987823</v>
      </c>
      <c r="AY18" s="29">
        <v>734.90666639186009</v>
      </c>
      <c r="AZ18" s="29">
        <v>197.23401684424181</v>
      </c>
      <c r="BA18" s="29">
        <v>371.68341061127677</v>
      </c>
      <c r="BB18" s="29">
        <v>261.69798287250387</v>
      </c>
      <c r="BC18" s="29">
        <v>870.03793244387555</v>
      </c>
      <c r="BD18" s="29">
        <v>284.63856001775196</v>
      </c>
      <c r="BE18" s="29">
        <v>167.58275739620609</v>
      </c>
      <c r="BF18" s="29">
        <v>40.941212370809708</v>
      </c>
      <c r="BG18" s="29">
        <v>2735.8319608341103</v>
      </c>
      <c r="BH18" s="29">
        <v>5337.2192290536495</v>
      </c>
      <c r="BI18" s="29">
        <v>443.09879295449821</v>
      </c>
      <c r="BJ18" s="29">
        <v>5361.690497527803</v>
      </c>
      <c r="BK18" s="29">
        <v>88.29214419202863</v>
      </c>
      <c r="BL18" s="29">
        <v>3218.4755693195075</v>
      </c>
      <c r="BM18" s="29">
        <v>3554.7594655146322</v>
      </c>
      <c r="BN18" s="29">
        <v>1012.1403281219149</v>
      </c>
      <c r="BO18" s="29">
        <v>733.70536936892927</v>
      </c>
      <c r="BP18" s="29">
        <v>2401.4988985146456</v>
      </c>
      <c r="BQ18" s="29">
        <v>1001.7906311517429</v>
      </c>
      <c r="BR18" s="29">
        <v>507.70637387868851</v>
      </c>
      <c r="BS18" s="29">
        <v>0</v>
      </c>
      <c r="BT18" s="59">
        <f t="shared" si="0"/>
        <v>6349389.0929697603</v>
      </c>
      <c r="BU18" s="29">
        <v>398328.98194053222</v>
      </c>
      <c r="BV18" s="29">
        <v>0</v>
      </c>
      <c r="BW18" s="29">
        <v>59.784019674306137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32505.378021218632</v>
      </c>
      <c r="CE18" s="29">
        <v>0</v>
      </c>
      <c r="CF18" s="29">
        <v>65947.423787276668</v>
      </c>
      <c r="CG18" s="29">
        <v>0</v>
      </c>
      <c r="CH18" s="29">
        <v>-68773.149180984532</v>
      </c>
      <c r="CI18" s="29">
        <v>1803377.8099675947</v>
      </c>
      <c r="CJ18" s="38">
        <f t="shared" si="1"/>
        <v>8580835.3215250727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11706.450019754391</v>
      </c>
      <c r="D19" s="29">
        <v>31.600902925974257</v>
      </c>
      <c r="E19" s="29">
        <v>2163.5671065931947</v>
      </c>
      <c r="F19" s="29">
        <v>702.36705670362039</v>
      </c>
      <c r="G19" s="29">
        <v>30083.666752373287</v>
      </c>
      <c r="H19" s="29">
        <v>4712.6308239514437</v>
      </c>
      <c r="I19" s="29">
        <v>27215.709549890427</v>
      </c>
      <c r="J19" s="29">
        <v>9260.8003286934108</v>
      </c>
      <c r="K19" s="29">
        <v>1766.9349973351636</v>
      </c>
      <c r="L19" s="29">
        <v>549.11239441231419</v>
      </c>
      <c r="M19" s="29">
        <v>4617.9698730401196</v>
      </c>
      <c r="N19" s="29">
        <v>735.31233189312672</v>
      </c>
      <c r="O19" s="29">
        <v>15119.037124659377</v>
      </c>
      <c r="P19" s="29">
        <v>37374.970022672002</v>
      </c>
      <c r="Q19" s="29">
        <v>282333.09200365515</v>
      </c>
      <c r="R19" s="29">
        <v>475654.21438812645</v>
      </c>
      <c r="S19" s="29">
        <v>78356.541392458807</v>
      </c>
      <c r="T19" s="29">
        <v>126897.97997028961</v>
      </c>
      <c r="U19" s="29">
        <v>358475.07459472032</v>
      </c>
      <c r="V19" s="29">
        <v>88063.336502280552</v>
      </c>
      <c r="W19" s="29">
        <v>211948.20060183766</v>
      </c>
      <c r="X19" s="29">
        <v>48972.432248895129</v>
      </c>
      <c r="Y19" s="29">
        <v>62772.02350136653</v>
      </c>
      <c r="Z19" s="29">
        <v>451.46996545748664</v>
      </c>
      <c r="AA19" s="29">
        <v>58.340926450646393</v>
      </c>
      <c r="AB19" s="29">
        <v>221.22007959029727</v>
      </c>
      <c r="AC19" s="29">
        <v>314837.69494073873</v>
      </c>
      <c r="AD19" s="29">
        <v>6605.741477471056</v>
      </c>
      <c r="AE19" s="29">
        <v>15521.282285283256</v>
      </c>
      <c r="AF19" s="29">
        <v>1889.8051917025232</v>
      </c>
      <c r="AG19" s="29">
        <v>2799.2846495015006</v>
      </c>
      <c r="AH19" s="29">
        <v>5978.0419671279869</v>
      </c>
      <c r="AI19" s="29">
        <v>826.00674248421421</v>
      </c>
      <c r="AJ19" s="29">
        <v>328.4820196396538</v>
      </c>
      <c r="AK19" s="29">
        <v>8.4095682425230187</v>
      </c>
      <c r="AL19" s="29">
        <v>285.92516130394586</v>
      </c>
      <c r="AM19" s="29">
        <v>1200.541730378392</v>
      </c>
      <c r="AN19" s="29">
        <v>106.21540139455189</v>
      </c>
      <c r="AO19" s="29">
        <v>43.567042289494211</v>
      </c>
      <c r="AP19" s="29">
        <v>5846.8421183413429</v>
      </c>
      <c r="AQ19" s="29">
        <v>829.5982879051536</v>
      </c>
      <c r="AR19" s="29">
        <v>162.41630731903066</v>
      </c>
      <c r="AS19" s="29">
        <v>567.31068440478077</v>
      </c>
      <c r="AT19" s="29">
        <v>27.34070142630172</v>
      </c>
      <c r="AU19" s="29">
        <v>850.54512540514474</v>
      </c>
      <c r="AV19" s="29">
        <v>95.470399266394196</v>
      </c>
      <c r="AW19" s="29">
        <v>133.79480043676324</v>
      </c>
      <c r="AX19" s="29">
        <v>135.20479113770989</v>
      </c>
      <c r="AY19" s="29">
        <v>208.8822738450931</v>
      </c>
      <c r="AZ19" s="29">
        <v>10.230834625803258</v>
      </c>
      <c r="BA19" s="29">
        <v>176.82791662830849</v>
      </c>
      <c r="BB19" s="29">
        <v>760.70785631055242</v>
      </c>
      <c r="BC19" s="29">
        <v>112.39763998380569</v>
      </c>
      <c r="BD19" s="29">
        <v>389.62711476748018</v>
      </c>
      <c r="BE19" s="29">
        <v>17.043592080871392</v>
      </c>
      <c r="BF19" s="29">
        <v>12.746226611944815</v>
      </c>
      <c r="BG19" s="29">
        <v>404.34273832754565</v>
      </c>
      <c r="BH19" s="29">
        <v>2411.8376668112323</v>
      </c>
      <c r="BI19" s="29">
        <v>294.16199622045957</v>
      </c>
      <c r="BJ19" s="29">
        <v>5230.3522557524984</v>
      </c>
      <c r="BK19" s="29">
        <v>82.724274641815967</v>
      </c>
      <c r="BL19" s="29">
        <v>710.78673904068467</v>
      </c>
      <c r="BM19" s="29">
        <v>630.22218698558447</v>
      </c>
      <c r="BN19" s="29">
        <v>332.22574894308144</v>
      </c>
      <c r="BO19" s="29">
        <v>222.6572605626493</v>
      </c>
      <c r="BP19" s="29">
        <v>728.96653614311992</v>
      </c>
      <c r="BQ19" s="29">
        <v>5857.377075707569</v>
      </c>
      <c r="BR19" s="29">
        <v>179.45813087070303</v>
      </c>
      <c r="BS19" s="29">
        <v>0</v>
      </c>
      <c r="BT19" s="59">
        <f t="shared" si="0"/>
        <v>2258097.1529180878</v>
      </c>
      <c r="BU19" s="29">
        <v>-6637.4336002008195</v>
      </c>
      <c r="BV19" s="29">
        <v>0</v>
      </c>
      <c r="BW19" s="29">
        <v>20.370042213500966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369.03823165086573</v>
      </c>
      <c r="CD19" s="29">
        <v>21157.875869215728</v>
      </c>
      <c r="CE19" s="29">
        <v>0</v>
      </c>
      <c r="CF19" s="29">
        <v>11691.403577370631</v>
      </c>
      <c r="CG19" s="29">
        <v>0</v>
      </c>
      <c r="CH19" s="29">
        <v>18578.328918167485</v>
      </c>
      <c r="CI19" s="29">
        <v>1763024.5995898149</v>
      </c>
      <c r="CJ19" s="38">
        <f t="shared" si="1"/>
        <v>4066301.3355463203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377298.39360598824</v>
      </c>
      <c r="D20" s="29">
        <v>17444.713950095906</v>
      </c>
      <c r="E20" s="29">
        <v>12433.858098125162</v>
      </c>
      <c r="F20" s="29">
        <v>5725.6971874237333</v>
      </c>
      <c r="G20" s="29">
        <v>484836.49058723066</v>
      </c>
      <c r="H20" s="29">
        <v>35404.720257417037</v>
      </c>
      <c r="I20" s="29">
        <v>75831.647524437562</v>
      </c>
      <c r="J20" s="29">
        <v>7930.901397323747</v>
      </c>
      <c r="K20" s="29">
        <v>5756.4080011311271</v>
      </c>
      <c r="L20" s="29">
        <v>8403.1746455479042</v>
      </c>
      <c r="M20" s="29">
        <v>107030.86028895179</v>
      </c>
      <c r="N20" s="29">
        <v>6491.2732872188371</v>
      </c>
      <c r="O20" s="29">
        <v>30036.798671736888</v>
      </c>
      <c r="P20" s="29">
        <v>75983.940744845138</v>
      </c>
      <c r="Q20" s="29">
        <v>71088.539324459052</v>
      </c>
      <c r="R20" s="29">
        <v>336873.79992229084</v>
      </c>
      <c r="S20" s="29">
        <v>104485.24658691704</v>
      </c>
      <c r="T20" s="29">
        <v>104818.691574239</v>
      </c>
      <c r="U20" s="29">
        <v>600616.21257065667</v>
      </c>
      <c r="V20" s="29">
        <v>89375.03428288849</v>
      </c>
      <c r="W20" s="29">
        <v>220856.46792247766</v>
      </c>
      <c r="X20" s="29">
        <v>80914.226346130308</v>
      </c>
      <c r="Y20" s="29">
        <v>81055.776864011044</v>
      </c>
      <c r="Z20" s="29">
        <v>5772.0935780026884</v>
      </c>
      <c r="AA20" s="29">
        <v>5920.4174960435803</v>
      </c>
      <c r="AB20" s="29">
        <v>3372.5558498150353</v>
      </c>
      <c r="AC20" s="29">
        <v>1804665.6809861318</v>
      </c>
      <c r="AD20" s="29">
        <v>52868.769925673558</v>
      </c>
      <c r="AE20" s="29">
        <v>510921.6204894578</v>
      </c>
      <c r="AF20" s="29">
        <v>33002.912062972027</v>
      </c>
      <c r="AG20" s="29">
        <v>15565.760636226572</v>
      </c>
      <c r="AH20" s="29">
        <v>12422.611536679584</v>
      </c>
      <c r="AI20" s="29">
        <v>3972.2911647375799</v>
      </c>
      <c r="AJ20" s="29">
        <v>2526.4609045577454</v>
      </c>
      <c r="AK20" s="29">
        <v>114.64399871258784</v>
      </c>
      <c r="AL20" s="29">
        <v>4102.6122599518703</v>
      </c>
      <c r="AM20" s="29">
        <v>7839.1194547722662</v>
      </c>
      <c r="AN20" s="29">
        <v>1151.2970426810198</v>
      </c>
      <c r="AO20" s="29">
        <v>571.76788283439328</v>
      </c>
      <c r="AP20" s="29">
        <v>13391.091912761533</v>
      </c>
      <c r="AQ20" s="29">
        <v>9459.431222432042</v>
      </c>
      <c r="AR20" s="29">
        <v>2399.9008179575203</v>
      </c>
      <c r="AS20" s="29">
        <v>5609.0053898366996</v>
      </c>
      <c r="AT20" s="29">
        <v>873.26784307980972</v>
      </c>
      <c r="AU20" s="29">
        <v>15935.763382197536</v>
      </c>
      <c r="AV20" s="29">
        <v>15323.024304031736</v>
      </c>
      <c r="AW20" s="29">
        <v>19057.702001352012</v>
      </c>
      <c r="AX20" s="29">
        <v>3885.479197043971</v>
      </c>
      <c r="AY20" s="29">
        <v>5009.4579974752069</v>
      </c>
      <c r="AZ20" s="29">
        <v>454.36273645477843</v>
      </c>
      <c r="BA20" s="29">
        <v>1717.9531270400541</v>
      </c>
      <c r="BB20" s="29">
        <v>2264.5214740940314</v>
      </c>
      <c r="BC20" s="29">
        <v>1825.7666811295092</v>
      </c>
      <c r="BD20" s="29">
        <v>2390.3937187878423</v>
      </c>
      <c r="BE20" s="29">
        <v>487.40330135527165</v>
      </c>
      <c r="BF20" s="29">
        <v>247.22395437225623</v>
      </c>
      <c r="BG20" s="29">
        <v>26780.408865377794</v>
      </c>
      <c r="BH20" s="29">
        <v>50501.473521783329</v>
      </c>
      <c r="BI20" s="29">
        <v>1773.5775083193282</v>
      </c>
      <c r="BJ20" s="29">
        <v>35888.024491854187</v>
      </c>
      <c r="BK20" s="29">
        <v>1315.7819553493532</v>
      </c>
      <c r="BL20" s="29">
        <v>9671.6571275509377</v>
      </c>
      <c r="BM20" s="29">
        <v>16184.255595251871</v>
      </c>
      <c r="BN20" s="29">
        <v>3172.1727415681517</v>
      </c>
      <c r="BO20" s="29">
        <v>2177.4113253236628</v>
      </c>
      <c r="BP20" s="29">
        <v>8499.6810549849433</v>
      </c>
      <c r="BQ20" s="29">
        <v>7055.8905042322504</v>
      </c>
      <c r="BR20" s="29">
        <v>1445.7875486871101</v>
      </c>
      <c r="BS20" s="29">
        <v>0</v>
      </c>
      <c r="BT20" s="59">
        <f t="shared" si="0"/>
        <v>5670281.3602124751</v>
      </c>
      <c r="BU20" s="29">
        <v>167061.70365443392</v>
      </c>
      <c r="BV20" s="29">
        <v>0</v>
      </c>
      <c r="BW20" s="29">
        <v>3757.0074098025198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19350.118973388973</v>
      </c>
      <c r="CD20" s="29">
        <v>482206.15202044311</v>
      </c>
      <c r="CE20" s="29">
        <v>0</v>
      </c>
      <c r="CF20" s="29">
        <v>36309.092955176384</v>
      </c>
      <c r="CG20" s="29">
        <v>0</v>
      </c>
      <c r="CH20" s="29">
        <v>58509.339748572325</v>
      </c>
      <c r="CI20" s="29">
        <v>3435837.9473645128</v>
      </c>
      <c r="CJ20" s="38">
        <f t="shared" si="1"/>
        <v>9873312.7223388068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6829.1942203756844</v>
      </c>
      <c r="D21" s="29">
        <v>2615.9662076253549</v>
      </c>
      <c r="E21" s="29">
        <v>3829.1773461571147</v>
      </c>
      <c r="F21" s="29">
        <v>2911.6019553240476</v>
      </c>
      <c r="G21" s="29">
        <v>29508.24332720786</v>
      </c>
      <c r="H21" s="29">
        <v>5169.6726474484149</v>
      </c>
      <c r="I21" s="29">
        <v>3838.9532292932454</v>
      </c>
      <c r="J21" s="29">
        <v>7525.4789059414607</v>
      </c>
      <c r="K21" s="29">
        <v>5234.8024885889472</v>
      </c>
      <c r="L21" s="29">
        <v>4527.3535979972366</v>
      </c>
      <c r="M21" s="29">
        <v>7794.0685753877542</v>
      </c>
      <c r="N21" s="29">
        <v>5692.1795100395502</v>
      </c>
      <c r="O21" s="29">
        <v>7113.8577981924773</v>
      </c>
      <c r="P21" s="29">
        <v>11996.417758933496</v>
      </c>
      <c r="Q21" s="29">
        <v>10093.392699511061</v>
      </c>
      <c r="R21" s="29">
        <v>27974.60056595099</v>
      </c>
      <c r="S21" s="29">
        <v>308330.47586035472</v>
      </c>
      <c r="T21" s="29">
        <v>49787.249283190031</v>
      </c>
      <c r="U21" s="29">
        <v>105764.1247757815</v>
      </c>
      <c r="V21" s="29">
        <v>11185.84121400486</v>
      </c>
      <c r="W21" s="29">
        <v>26440.805000082462</v>
      </c>
      <c r="X21" s="29">
        <v>40231.748640546182</v>
      </c>
      <c r="Y21" s="29">
        <v>20164.429030906402</v>
      </c>
      <c r="Z21" s="29">
        <v>3424.7422777773331</v>
      </c>
      <c r="AA21" s="29">
        <v>377.92795609538223</v>
      </c>
      <c r="AB21" s="29">
        <v>8886.3576692950192</v>
      </c>
      <c r="AC21" s="29">
        <v>392352.26505070529</v>
      </c>
      <c r="AD21" s="29">
        <v>20152.630522359523</v>
      </c>
      <c r="AE21" s="29">
        <v>38925.879473765643</v>
      </c>
      <c r="AF21" s="29">
        <v>12588.600831707205</v>
      </c>
      <c r="AG21" s="29">
        <v>6860.7887011446883</v>
      </c>
      <c r="AH21" s="29">
        <v>3317.7355463235963</v>
      </c>
      <c r="AI21" s="29">
        <v>19944.381670605439</v>
      </c>
      <c r="AJ21" s="29">
        <v>1883.633380634305</v>
      </c>
      <c r="AK21" s="29">
        <v>586.88366488311988</v>
      </c>
      <c r="AL21" s="29">
        <v>1715.0983098578715</v>
      </c>
      <c r="AM21" s="29">
        <v>4748.966759623936</v>
      </c>
      <c r="AN21" s="29">
        <v>2764.8365107109066</v>
      </c>
      <c r="AO21" s="29">
        <v>3074.6035906336551</v>
      </c>
      <c r="AP21" s="29">
        <v>3681.0218605826039</v>
      </c>
      <c r="AQ21" s="29">
        <v>3074.1700806530116</v>
      </c>
      <c r="AR21" s="29">
        <v>1036.4536411456509</v>
      </c>
      <c r="AS21" s="29">
        <v>4950.9594291193489</v>
      </c>
      <c r="AT21" s="29">
        <v>269.30200330680668</v>
      </c>
      <c r="AU21" s="29">
        <v>3475.2195033963367</v>
      </c>
      <c r="AV21" s="29">
        <v>163.41031066336919</v>
      </c>
      <c r="AW21" s="29">
        <v>240.62582052081109</v>
      </c>
      <c r="AX21" s="29">
        <v>2714.577832634905</v>
      </c>
      <c r="AY21" s="29">
        <v>1981.8185333159017</v>
      </c>
      <c r="AZ21" s="29">
        <v>496.74912423651</v>
      </c>
      <c r="BA21" s="29">
        <v>1021.0668862761322</v>
      </c>
      <c r="BB21" s="29">
        <v>696.24344445736074</v>
      </c>
      <c r="BC21" s="29">
        <v>3738.062407487882</v>
      </c>
      <c r="BD21" s="29">
        <v>1818.8518878271309</v>
      </c>
      <c r="BE21" s="29">
        <v>1418.3274428626228</v>
      </c>
      <c r="BF21" s="29">
        <v>337.70413374356394</v>
      </c>
      <c r="BG21" s="29">
        <v>29826.491059282605</v>
      </c>
      <c r="BH21" s="29">
        <v>31605.260945234397</v>
      </c>
      <c r="BI21" s="29">
        <v>2192.393008603739</v>
      </c>
      <c r="BJ21" s="29">
        <v>14216.819840932563</v>
      </c>
      <c r="BK21" s="29">
        <v>738.33685713602802</v>
      </c>
      <c r="BL21" s="29">
        <v>26191.93601761599</v>
      </c>
      <c r="BM21" s="29">
        <v>4137.4426576782216</v>
      </c>
      <c r="BN21" s="29">
        <v>2159.9322492909951</v>
      </c>
      <c r="BO21" s="29">
        <v>2398.7924064089002</v>
      </c>
      <c r="BP21" s="29">
        <v>4063.1191805634703</v>
      </c>
      <c r="BQ21" s="29">
        <v>25130.432559346697</v>
      </c>
      <c r="BR21" s="29">
        <v>21221.164809621125</v>
      </c>
      <c r="BS21" s="29">
        <v>0</v>
      </c>
      <c r="BT21" s="59">
        <f t="shared" si="0"/>
        <v>1421161.6524889083</v>
      </c>
      <c r="BU21" s="29">
        <v>94790.345108720168</v>
      </c>
      <c r="BV21" s="29">
        <v>0</v>
      </c>
      <c r="BW21" s="29">
        <v>34433.325484502835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3.934866974160665</v>
      </c>
      <c r="CD21" s="29">
        <v>802970.1060810989</v>
      </c>
      <c r="CE21" s="29">
        <v>0</v>
      </c>
      <c r="CF21" s="29">
        <v>313458.6468449707</v>
      </c>
      <c r="CG21" s="29">
        <v>0</v>
      </c>
      <c r="CH21" s="29">
        <v>36006.677963139606</v>
      </c>
      <c r="CI21" s="29">
        <v>3733422.795875974</v>
      </c>
      <c r="CJ21" s="38">
        <f t="shared" si="1"/>
        <v>6436247.4847142883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10204.498974812552</v>
      </c>
      <c r="D22" s="29">
        <v>3232.6473789092865</v>
      </c>
      <c r="E22" s="29">
        <v>5316.4028356902727</v>
      </c>
      <c r="F22" s="29">
        <v>6415.2021565583818</v>
      </c>
      <c r="G22" s="29">
        <v>66118.636486619667</v>
      </c>
      <c r="H22" s="29">
        <v>8158.3867908947268</v>
      </c>
      <c r="I22" s="29">
        <v>5549.9284653083541</v>
      </c>
      <c r="J22" s="29">
        <v>8969.8986157413528</v>
      </c>
      <c r="K22" s="29">
        <v>5369.1835635568077</v>
      </c>
      <c r="L22" s="29">
        <v>10097.193021664185</v>
      </c>
      <c r="M22" s="29">
        <v>16475.972831636038</v>
      </c>
      <c r="N22" s="29">
        <v>3344.8628621960647</v>
      </c>
      <c r="O22" s="29">
        <v>6760.7574955705077</v>
      </c>
      <c r="P22" s="29">
        <v>21783.186825695899</v>
      </c>
      <c r="Q22" s="29">
        <v>20000.598155215102</v>
      </c>
      <c r="R22" s="29">
        <v>41980.289560318161</v>
      </c>
      <c r="S22" s="29">
        <v>103838.27388561385</v>
      </c>
      <c r="T22" s="29">
        <v>147267.36448780907</v>
      </c>
      <c r="U22" s="29">
        <v>187664.86093529081</v>
      </c>
      <c r="V22" s="29">
        <v>22830.445965141822</v>
      </c>
      <c r="W22" s="29">
        <v>27741.059663883119</v>
      </c>
      <c r="X22" s="29">
        <v>17832.515153463853</v>
      </c>
      <c r="Y22" s="29">
        <v>15111.864302749364</v>
      </c>
      <c r="Z22" s="29">
        <v>7873.4649353176028</v>
      </c>
      <c r="AA22" s="29">
        <v>659.99487556434099</v>
      </c>
      <c r="AB22" s="29">
        <v>10085.646889506501</v>
      </c>
      <c r="AC22" s="29">
        <v>659094.12138379959</v>
      </c>
      <c r="AD22" s="29">
        <v>57395.925548749758</v>
      </c>
      <c r="AE22" s="29">
        <v>123272.34459865274</v>
      </c>
      <c r="AF22" s="29">
        <v>29981.451161983085</v>
      </c>
      <c r="AG22" s="29">
        <v>18557.951829089994</v>
      </c>
      <c r="AH22" s="29">
        <v>4303.0808098051584</v>
      </c>
      <c r="AI22" s="29">
        <v>6485.6507574592997</v>
      </c>
      <c r="AJ22" s="29">
        <v>4422.985711912037</v>
      </c>
      <c r="AK22" s="29">
        <v>577.72868060063206</v>
      </c>
      <c r="AL22" s="29">
        <v>4507.5382836200733</v>
      </c>
      <c r="AM22" s="29">
        <v>7305.5019344143639</v>
      </c>
      <c r="AN22" s="29">
        <v>2399.3527724435935</v>
      </c>
      <c r="AO22" s="29">
        <v>2950.7436675674326</v>
      </c>
      <c r="AP22" s="29">
        <v>5366.4247913196014</v>
      </c>
      <c r="AQ22" s="29">
        <v>5755.2505292351907</v>
      </c>
      <c r="AR22" s="29">
        <v>2429.8079359672997</v>
      </c>
      <c r="AS22" s="29">
        <v>5342.5920097897633</v>
      </c>
      <c r="AT22" s="29">
        <v>646.240601726779</v>
      </c>
      <c r="AU22" s="29">
        <v>9125.2815641885554</v>
      </c>
      <c r="AV22" s="29">
        <v>980.95809704013573</v>
      </c>
      <c r="AW22" s="29">
        <v>1969.3878766761907</v>
      </c>
      <c r="AX22" s="29">
        <v>5011.7791582732116</v>
      </c>
      <c r="AY22" s="29">
        <v>4157.9935383388993</v>
      </c>
      <c r="AZ22" s="29">
        <v>234.42701183933411</v>
      </c>
      <c r="BA22" s="29">
        <v>2331.1760648006457</v>
      </c>
      <c r="BB22" s="29">
        <v>1315.7075840922182</v>
      </c>
      <c r="BC22" s="29">
        <v>3695.5167118769277</v>
      </c>
      <c r="BD22" s="29">
        <v>3464.747838943159</v>
      </c>
      <c r="BE22" s="29">
        <v>1013.1491256226818</v>
      </c>
      <c r="BF22" s="29">
        <v>306.91744061924084</v>
      </c>
      <c r="BG22" s="29">
        <v>23235.784164566867</v>
      </c>
      <c r="BH22" s="29">
        <v>59838.464154740257</v>
      </c>
      <c r="BI22" s="29">
        <v>2042.1340251873612</v>
      </c>
      <c r="BJ22" s="29">
        <v>31095.550412068758</v>
      </c>
      <c r="BK22" s="29">
        <v>1829.8393832817062</v>
      </c>
      <c r="BL22" s="29">
        <v>9236.9406702408887</v>
      </c>
      <c r="BM22" s="29">
        <v>4251.6006712738417</v>
      </c>
      <c r="BN22" s="29">
        <v>4228.2847857838415</v>
      </c>
      <c r="BO22" s="29">
        <v>3338.7636626812582</v>
      </c>
      <c r="BP22" s="29">
        <v>11360.945699924512</v>
      </c>
      <c r="BQ22" s="29">
        <v>13119.685948957096</v>
      </c>
      <c r="BR22" s="29">
        <v>14446.50945634152</v>
      </c>
      <c r="BS22" s="29">
        <v>0</v>
      </c>
      <c r="BT22" s="59">
        <f t="shared" si="0"/>
        <v>1933109.3751702234</v>
      </c>
      <c r="BU22" s="29">
        <v>486892.14366124704</v>
      </c>
      <c r="BV22" s="29">
        <v>0</v>
      </c>
      <c r="BW22" s="29">
        <v>1544.7744696906116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115.66766676995643</v>
      </c>
      <c r="CD22" s="29">
        <v>394618.14152168535</v>
      </c>
      <c r="CE22" s="29">
        <v>0</v>
      </c>
      <c r="CF22" s="29">
        <v>137224.18560431874</v>
      </c>
      <c r="CG22" s="29">
        <v>0</v>
      </c>
      <c r="CH22" s="29">
        <v>-6532.2985350685185</v>
      </c>
      <c r="CI22" s="29">
        <v>2091773.211949571</v>
      </c>
      <c r="CJ22" s="38">
        <f t="shared" si="1"/>
        <v>5038745.2015084373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95475.542964311637</v>
      </c>
      <c r="D23" s="29">
        <v>10741.482754150617</v>
      </c>
      <c r="E23" s="29">
        <v>5849.4417559345457</v>
      </c>
      <c r="F23" s="29">
        <v>11997.052515371483</v>
      </c>
      <c r="G23" s="29">
        <v>118389.43910037099</v>
      </c>
      <c r="H23" s="29">
        <v>15476.694871336964</v>
      </c>
      <c r="I23" s="29">
        <v>12704.396991983769</v>
      </c>
      <c r="J23" s="29">
        <v>17677.778287591165</v>
      </c>
      <c r="K23" s="29">
        <v>7273.0521537846944</v>
      </c>
      <c r="L23" s="29">
        <v>17041.910273887348</v>
      </c>
      <c r="M23" s="29">
        <v>50093.417125411266</v>
      </c>
      <c r="N23" s="29">
        <v>7042.0642463069435</v>
      </c>
      <c r="O23" s="29">
        <v>15706.758131568437</v>
      </c>
      <c r="P23" s="29">
        <v>38741.572524246047</v>
      </c>
      <c r="Q23" s="29">
        <v>63862.272758135427</v>
      </c>
      <c r="R23" s="29">
        <v>195425.42449618966</v>
      </c>
      <c r="S23" s="29">
        <v>78854.158509512199</v>
      </c>
      <c r="T23" s="29">
        <v>134619.30276663235</v>
      </c>
      <c r="U23" s="29">
        <v>964862.32812025957</v>
      </c>
      <c r="V23" s="29">
        <v>82566.181018271847</v>
      </c>
      <c r="W23" s="29">
        <v>155801.38962036098</v>
      </c>
      <c r="X23" s="29">
        <v>34664.900009317178</v>
      </c>
      <c r="Y23" s="29">
        <v>86734.492747521144</v>
      </c>
      <c r="Z23" s="29">
        <v>14658.789254766372</v>
      </c>
      <c r="AA23" s="29">
        <v>1906.918542127944</v>
      </c>
      <c r="AB23" s="29">
        <v>7330.8849262539197</v>
      </c>
      <c r="AC23" s="29">
        <v>1638196.9852519666</v>
      </c>
      <c r="AD23" s="29">
        <v>168064.29727702867</v>
      </c>
      <c r="AE23" s="29">
        <v>236697.11542613304</v>
      </c>
      <c r="AF23" s="29">
        <v>41792.791113506551</v>
      </c>
      <c r="AG23" s="29">
        <v>15440.065686155769</v>
      </c>
      <c r="AH23" s="29">
        <v>23133.136703774475</v>
      </c>
      <c r="AI23" s="29">
        <v>11297.261682478333</v>
      </c>
      <c r="AJ23" s="29">
        <v>4267.339730181302</v>
      </c>
      <c r="AK23" s="29">
        <v>462.28346190159914</v>
      </c>
      <c r="AL23" s="29">
        <v>8535.6170611864072</v>
      </c>
      <c r="AM23" s="29">
        <v>12758.890059621077</v>
      </c>
      <c r="AN23" s="29">
        <v>25001.450818633904</v>
      </c>
      <c r="AO23" s="29">
        <v>2014.1252111712583</v>
      </c>
      <c r="AP23" s="29">
        <v>35698.032786772848</v>
      </c>
      <c r="AQ23" s="29">
        <v>9979.4726722558607</v>
      </c>
      <c r="AR23" s="29">
        <v>4613.8758116681693</v>
      </c>
      <c r="AS23" s="29">
        <v>4842.907735453723</v>
      </c>
      <c r="AT23" s="29">
        <v>1135.0714167251613</v>
      </c>
      <c r="AU23" s="29">
        <v>15983.324959073718</v>
      </c>
      <c r="AV23" s="29">
        <v>8264.3497624417105</v>
      </c>
      <c r="AW23" s="29">
        <v>10039.782811911671</v>
      </c>
      <c r="AX23" s="29">
        <v>12103.608413185488</v>
      </c>
      <c r="AY23" s="29">
        <v>7152.9460914892543</v>
      </c>
      <c r="AZ23" s="29">
        <v>515.16216066096899</v>
      </c>
      <c r="BA23" s="29">
        <v>4146.5177886394531</v>
      </c>
      <c r="BB23" s="29">
        <v>16376.643621577738</v>
      </c>
      <c r="BC23" s="29">
        <v>8035.3416706754833</v>
      </c>
      <c r="BD23" s="29">
        <v>4457.1006060454019</v>
      </c>
      <c r="BE23" s="29">
        <v>2560.4628410935416</v>
      </c>
      <c r="BF23" s="29">
        <v>302.12511056135747</v>
      </c>
      <c r="BG23" s="29">
        <v>58538.753343523284</v>
      </c>
      <c r="BH23" s="29">
        <v>73195.466143953992</v>
      </c>
      <c r="BI23" s="29">
        <v>3031.1319817792946</v>
      </c>
      <c r="BJ23" s="29">
        <v>51279.754908655428</v>
      </c>
      <c r="BK23" s="29">
        <v>3365.2602883756304</v>
      </c>
      <c r="BL23" s="29">
        <v>9807.5250298618048</v>
      </c>
      <c r="BM23" s="29">
        <v>5437.4404087197963</v>
      </c>
      <c r="BN23" s="29">
        <v>15817.752374458765</v>
      </c>
      <c r="BO23" s="29">
        <v>11777.933236642588</v>
      </c>
      <c r="BP23" s="29">
        <v>18391.218662318093</v>
      </c>
      <c r="BQ23" s="29">
        <v>18952.183329307438</v>
      </c>
      <c r="BR23" s="29">
        <v>12972.591485860296</v>
      </c>
      <c r="BS23" s="29">
        <v>0</v>
      </c>
      <c r="BT23" s="59">
        <f t="shared" si="0"/>
        <v>4861932.7434030334</v>
      </c>
      <c r="BU23" s="29">
        <v>127609.19147569459</v>
      </c>
      <c r="BV23" s="29">
        <v>0</v>
      </c>
      <c r="BW23" s="29">
        <v>64.410972396300636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69931.643149268129</v>
      </c>
      <c r="CD23" s="29">
        <v>4066267.2268654862</v>
      </c>
      <c r="CE23" s="29">
        <v>0</v>
      </c>
      <c r="CF23" s="29">
        <v>431936.02059810428</v>
      </c>
      <c r="CG23" s="29">
        <v>0</v>
      </c>
      <c r="CH23" s="29">
        <v>-58855.102616593751</v>
      </c>
      <c r="CI23" s="29">
        <v>9005422.0835607238</v>
      </c>
      <c r="CJ23" s="38">
        <f t="shared" si="1"/>
        <v>18504308.217408113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8095.0397869946682</v>
      </c>
      <c r="D24" s="29">
        <v>3865.5459359926335</v>
      </c>
      <c r="E24" s="29">
        <v>16996.507669382372</v>
      </c>
      <c r="F24" s="29">
        <v>4492.0855191275523</v>
      </c>
      <c r="G24" s="29">
        <v>35397.582709206683</v>
      </c>
      <c r="H24" s="29">
        <v>3844.2943351930699</v>
      </c>
      <c r="I24" s="29">
        <v>3339.5239287468007</v>
      </c>
      <c r="J24" s="29">
        <v>4945.3812249386028</v>
      </c>
      <c r="K24" s="29">
        <v>1491.4088257699464</v>
      </c>
      <c r="L24" s="29">
        <v>5231.0855398231752</v>
      </c>
      <c r="M24" s="29">
        <v>8391.8112078265767</v>
      </c>
      <c r="N24" s="29">
        <v>2003.6710818174504</v>
      </c>
      <c r="O24" s="29">
        <v>12204.156756021635</v>
      </c>
      <c r="P24" s="29">
        <v>12357.593237861896</v>
      </c>
      <c r="Q24" s="29">
        <v>10672.564023639356</v>
      </c>
      <c r="R24" s="29">
        <v>22988.567347642587</v>
      </c>
      <c r="S24" s="29">
        <v>8633.6111334523084</v>
      </c>
      <c r="T24" s="29">
        <v>9421.4279670279993</v>
      </c>
      <c r="U24" s="29">
        <v>58761.124427253621</v>
      </c>
      <c r="V24" s="29">
        <v>106759.19081063829</v>
      </c>
      <c r="W24" s="29">
        <v>165809.91079134657</v>
      </c>
      <c r="X24" s="29">
        <v>14314.27523595009</v>
      </c>
      <c r="Y24" s="29">
        <v>9874.7128874367227</v>
      </c>
      <c r="Z24" s="29">
        <v>4105.1264896610428</v>
      </c>
      <c r="AA24" s="29">
        <v>445.60782905750335</v>
      </c>
      <c r="AB24" s="29">
        <v>1384.2413145768978</v>
      </c>
      <c r="AC24" s="29">
        <v>35539.134520626394</v>
      </c>
      <c r="AD24" s="29">
        <v>154785.12963156909</v>
      </c>
      <c r="AE24" s="29">
        <v>81703.30019677036</v>
      </c>
      <c r="AF24" s="29">
        <v>19808.696778893267</v>
      </c>
      <c r="AG24" s="29">
        <v>58049.622881178577</v>
      </c>
      <c r="AH24" s="29">
        <v>33664.705207941755</v>
      </c>
      <c r="AI24" s="29">
        <v>1651.518385863232</v>
      </c>
      <c r="AJ24" s="29">
        <v>4823.966466032095</v>
      </c>
      <c r="AK24" s="29">
        <v>106.0579628883665</v>
      </c>
      <c r="AL24" s="29">
        <v>2388.2209345378815</v>
      </c>
      <c r="AM24" s="29">
        <v>3212.0311116802868</v>
      </c>
      <c r="AN24" s="29">
        <v>741.53946920137173</v>
      </c>
      <c r="AO24" s="29">
        <v>590.25258675338739</v>
      </c>
      <c r="AP24" s="29">
        <v>2885.782407163696</v>
      </c>
      <c r="AQ24" s="29">
        <v>2940.3121435209964</v>
      </c>
      <c r="AR24" s="29">
        <v>1216.1456857204462</v>
      </c>
      <c r="AS24" s="29">
        <v>2326.9490671410381</v>
      </c>
      <c r="AT24" s="29">
        <v>265.31265317207055</v>
      </c>
      <c r="AU24" s="29">
        <v>4076.5093448940024</v>
      </c>
      <c r="AV24" s="29">
        <v>480.82803285146844</v>
      </c>
      <c r="AW24" s="29">
        <v>904.77359879898609</v>
      </c>
      <c r="AX24" s="29">
        <v>2118.5746578645112</v>
      </c>
      <c r="AY24" s="29">
        <v>1748.6984896878851</v>
      </c>
      <c r="AZ24" s="29">
        <v>104.18254871405898</v>
      </c>
      <c r="BA24" s="29">
        <v>938.66132834446455</v>
      </c>
      <c r="BB24" s="29">
        <v>577.93801964202169</v>
      </c>
      <c r="BC24" s="29">
        <v>1441.0517238876218</v>
      </c>
      <c r="BD24" s="29">
        <v>3357.6449220544023</v>
      </c>
      <c r="BE24" s="29">
        <v>459.7417651255065</v>
      </c>
      <c r="BF24" s="29">
        <v>248.2531990142113</v>
      </c>
      <c r="BG24" s="29">
        <v>22036.521251766117</v>
      </c>
      <c r="BH24" s="29">
        <v>37851.172013794625</v>
      </c>
      <c r="BI24" s="29">
        <v>741.6292021063939</v>
      </c>
      <c r="BJ24" s="29">
        <v>11467.523297165722</v>
      </c>
      <c r="BK24" s="29">
        <v>1099.7169904485818</v>
      </c>
      <c r="BL24" s="29">
        <v>2767.8300925689996</v>
      </c>
      <c r="BM24" s="29">
        <v>1263.2903668413051</v>
      </c>
      <c r="BN24" s="29">
        <v>2005.9742364861982</v>
      </c>
      <c r="BO24" s="29">
        <v>1420.8835306531716</v>
      </c>
      <c r="BP24" s="29">
        <v>5064.7150606171335</v>
      </c>
      <c r="BQ24" s="29">
        <v>2042.255077259922</v>
      </c>
      <c r="BR24" s="29">
        <v>3879.196802061595</v>
      </c>
      <c r="BS24" s="29">
        <v>0</v>
      </c>
      <c r="BT24" s="59">
        <f t="shared" si="0"/>
        <v>1050622.2916596895</v>
      </c>
      <c r="BU24" s="29">
        <v>156209.41811863007</v>
      </c>
      <c r="BV24" s="29">
        <v>0</v>
      </c>
      <c r="BW24" s="29">
        <v>16.342164921433401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671369.41213577543</v>
      </c>
      <c r="CD24" s="29">
        <v>41071.179839359087</v>
      </c>
      <c r="CE24" s="29">
        <v>0</v>
      </c>
      <c r="CF24" s="29">
        <v>8517.1972815131248</v>
      </c>
      <c r="CG24" s="29">
        <v>0</v>
      </c>
      <c r="CH24" s="29">
        <v>-38179.600612145463</v>
      </c>
      <c r="CI24" s="29">
        <v>1052226.3997105167</v>
      </c>
      <c r="CJ24" s="38">
        <f t="shared" si="1"/>
        <v>2941852.6402982599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764.74700867860497</v>
      </c>
      <c r="D25" s="29">
        <v>385.3318821253269</v>
      </c>
      <c r="E25" s="29">
        <v>23798.581210026055</v>
      </c>
      <c r="F25" s="29">
        <v>310.91428571667097</v>
      </c>
      <c r="G25" s="29">
        <v>3070.469564014536</v>
      </c>
      <c r="H25" s="29">
        <v>579.39979891540224</v>
      </c>
      <c r="I25" s="29">
        <v>372.02521273967989</v>
      </c>
      <c r="J25" s="29">
        <v>2287.3196935194401</v>
      </c>
      <c r="K25" s="29">
        <v>559.38893584519747</v>
      </c>
      <c r="L25" s="29">
        <v>526.05235587649474</v>
      </c>
      <c r="M25" s="29">
        <v>1604.9103879291774</v>
      </c>
      <c r="N25" s="29">
        <v>196.9941958415358</v>
      </c>
      <c r="O25" s="29">
        <v>246.08837755360284</v>
      </c>
      <c r="P25" s="29">
        <v>1769.2287022347859</v>
      </c>
      <c r="Q25" s="29">
        <v>3787.4895120922142</v>
      </c>
      <c r="R25" s="29">
        <v>8250.7736615342383</v>
      </c>
      <c r="S25" s="29">
        <v>667.99336542132778</v>
      </c>
      <c r="T25" s="29">
        <v>1750.9060234851604</v>
      </c>
      <c r="U25" s="29">
        <v>11720.599256164063</v>
      </c>
      <c r="V25" s="29">
        <v>27595.55403925728</v>
      </c>
      <c r="W25" s="29">
        <v>68428.417144844963</v>
      </c>
      <c r="X25" s="29">
        <v>729.45008481503123</v>
      </c>
      <c r="Y25" s="29">
        <v>3970.4201158230003</v>
      </c>
      <c r="Z25" s="29">
        <v>339.03338861315035</v>
      </c>
      <c r="AA25" s="29">
        <v>42.353270044883658</v>
      </c>
      <c r="AB25" s="29">
        <v>392.80447666067471</v>
      </c>
      <c r="AC25" s="29">
        <v>37261.950321530137</v>
      </c>
      <c r="AD25" s="29">
        <v>1329.1075555421239</v>
      </c>
      <c r="AE25" s="29">
        <v>14209.255195322228</v>
      </c>
      <c r="AF25" s="29">
        <v>3819.1759803368936</v>
      </c>
      <c r="AG25" s="29">
        <v>38504.556010224565</v>
      </c>
      <c r="AH25" s="29">
        <v>185428.03095319172</v>
      </c>
      <c r="AI25" s="29">
        <v>2473.6986426729763</v>
      </c>
      <c r="AJ25" s="29">
        <v>5721.4092055696165</v>
      </c>
      <c r="AK25" s="29">
        <v>10.172210200176938</v>
      </c>
      <c r="AL25" s="29">
        <v>243.79197803905203</v>
      </c>
      <c r="AM25" s="29">
        <v>667.13431099649836</v>
      </c>
      <c r="AN25" s="29">
        <v>97.758278993590352</v>
      </c>
      <c r="AO25" s="29">
        <v>69.219570309603512</v>
      </c>
      <c r="AP25" s="29">
        <v>197.2693959782427</v>
      </c>
      <c r="AQ25" s="29">
        <v>440.08857863744527</v>
      </c>
      <c r="AR25" s="29">
        <v>190.47286191205427</v>
      </c>
      <c r="AS25" s="29">
        <v>428.53610277691922</v>
      </c>
      <c r="AT25" s="29">
        <v>30.061860926873049</v>
      </c>
      <c r="AU25" s="29">
        <v>308.14513739316658</v>
      </c>
      <c r="AV25" s="29">
        <v>6.0841438651014235</v>
      </c>
      <c r="AW25" s="29">
        <v>11.292678372019141</v>
      </c>
      <c r="AX25" s="29">
        <v>358.94566968693437</v>
      </c>
      <c r="AY25" s="29">
        <v>205.58330936681668</v>
      </c>
      <c r="AZ25" s="29">
        <v>87.231241619328856</v>
      </c>
      <c r="BA25" s="29">
        <v>52.020455903151564</v>
      </c>
      <c r="BB25" s="29">
        <v>77.609747738014519</v>
      </c>
      <c r="BC25" s="29">
        <v>292.62408437300388</v>
      </c>
      <c r="BD25" s="29">
        <v>125.3903386397299</v>
      </c>
      <c r="BE25" s="29">
        <v>70.643013142659825</v>
      </c>
      <c r="BF25" s="29">
        <v>60.01884905059471</v>
      </c>
      <c r="BG25" s="29">
        <v>2250.6224454513799</v>
      </c>
      <c r="BH25" s="29">
        <v>8190.7451774267474</v>
      </c>
      <c r="BI25" s="29">
        <v>36.808376712219378</v>
      </c>
      <c r="BJ25" s="29">
        <v>657.34321480125698</v>
      </c>
      <c r="BK25" s="29">
        <v>102.04103621381394</v>
      </c>
      <c r="BL25" s="29">
        <v>288.10198471553406</v>
      </c>
      <c r="BM25" s="29">
        <v>630.05879124116029</v>
      </c>
      <c r="BN25" s="29">
        <v>184.98772536390362</v>
      </c>
      <c r="BO25" s="29">
        <v>136.0705940087139</v>
      </c>
      <c r="BP25" s="29">
        <v>568.44023787386345</v>
      </c>
      <c r="BQ25" s="29">
        <v>1414.7452946437061</v>
      </c>
      <c r="BR25" s="29">
        <v>748.72756319573</v>
      </c>
      <c r="BS25" s="29">
        <v>0</v>
      </c>
      <c r="BT25" s="59">
        <f t="shared" si="0"/>
        <v>472133.21607373172</v>
      </c>
      <c r="BU25" s="29">
        <v>189697.95742982434</v>
      </c>
      <c r="BV25" s="29">
        <v>0</v>
      </c>
      <c r="BW25" s="29">
        <v>3028.0109227931785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1190653.3188848041</v>
      </c>
      <c r="CD25" s="29">
        <v>395939.53911198041</v>
      </c>
      <c r="CE25" s="29">
        <v>0</v>
      </c>
      <c r="CF25" s="29">
        <v>5268.3491086528156</v>
      </c>
      <c r="CG25" s="29">
        <v>0</v>
      </c>
      <c r="CH25" s="29">
        <v>-25276.209150795115</v>
      </c>
      <c r="CI25" s="29">
        <v>1582359.9671519182</v>
      </c>
      <c r="CJ25" s="38">
        <f t="shared" si="1"/>
        <v>3813804.1495329095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3235.6325910216274</v>
      </c>
      <c r="D26" s="29">
        <v>513.63162337629785</v>
      </c>
      <c r="E26" s="29">
        <v>2212.1067803358405</v>
      </c>
      <c r="F26" s="29">
        <v>558.22076371964363</v>
      </c>
      <c r="G26" s="29">
        <v>8567.9090662104882</v>
      </c>
      <c r="H26" s="29">
        <v>205301.06690676973</v>
      </c>
      <c r="I26" s="29">
        <v>9134.1932636143829</v>
      </c>
      <c r="J26" s="29">
        <v>2132.3804101546807</v>
      </c>
      <c r="K26" s="29">
        <v>673.17523053502805</v>
      </c>
      <c r="L26" s="29">
        <v>1207.6449434345641</v>
      </c>
      <c r="M26" s="29">
        <v>46167.821689406657</v>
      </c>
      <c r="N26" s="29">
        <v>4131.1109944940727</v>
      </c>
      <c r="O26" s="29">
        <v>7687.7340200457957</v>
      </c>
      <c r="P26" s="29">
        <v>5377.2592833636063</v>
      </c>
      <c r="Q26" s="29">
        <v>3885.0586052970643</v>
      </c>
      <c r="R26" s="29">
        <v>6793.7091516421779</v>
      </c>
      <c r="S26" s="29">
        <v>11101.160198594062</v>
      </c>
      <c r="T26" s="29">
        <v>5682.9722426207099</v>
      </c>
      <c r="U26" s="29">
        <v>20344.01261089422</v>
      </c>
      <c r="V26" s="29">
        <v>9901.2452278445617</v>
      </c>
      <c r="W26" s="29">
        <v>10913.142762221647</v>
      </c>
      <c r="X26" s="29">
        <v>178026.74442429381</v>
      </c>
      <c r="Y26" s="29">
        <v>3900.750363779026</v>
      </c>
      <c r="Z26" s="29">
        <v>719.98472727686033</v>
      </c>
      <c r="AA26" s="29">
        <v>123.87217103665893</v>
      </c>
      <c r="AB26" s="29">
        <v>2083.0562864023022</v>
      </c>
      <c r="AC26" s="29">
        <v>667160.75882168929</v>
      </c>
      <c r="AD26" s="29">
        <v>4758.2202515752124</v>
      </c>
      <c r="AE26" s="29">
        <v>61427.885867467136</v>
      </c>
      <c r="AF26" s="29">
        <v>9729.485725117891</v>
      </c>
      <c r="AG26" s="29">
        <v>4095.5997144972898</v>
      </c>
      <c r="AH26" s="29">
        <v>1055.2064574878402</v>
      </c>
      <c r="AI26" s="29">
        <v>5949.8624861315711</v>
      </c>
      <c r="AJ26" s="29">
        <v>970.65574655568093</v>
      </c>
      <c r="AK26" s="29">
        <v>39.36285320363654</v>
      </c>
      <c r="AL26" s="29">
        <v>5713.4193192729272</v>
      </c>
      <c r="AM26" s="29">
        <v>2205.7253156219672</v>
      </c>
      <c r="AN26" s="29">
        <v>2730.968147177658</v>
      </c>
      <c r="AO26" s="29">
        <v>231.28193106945389</v>
      </c>
      <c r="AP26" s="29">
        <v>2263.6387724232163</v>
      </c>
      <c r="AQ26" s="29">
        <v>1595.4944575154518</v>
      </c>
      <c r="AR26" s="29">
        <v>576.43599652114085</v>
      </c>
      <c r="AS26" s="29">
        <v>1541.9309400095215</v>
      </c>
      <c r="AT26" s="29">
        <v>273.5512720130335</v>
      </c>
      <c r="AU26" s="29">
        <v>967.6323971062036</v>
      </c>
      <c r="AV26" s="29">
        <v>494.25260156174488</v>
      </c>
      <c r="AW26" s="29">
        <v>995.5962340815712</v>
      </c>
      <c r="AX26" s="29">
        <v>4621.6631118227706</v>
      </c>
      <c r="AY26" s="29">
        <v>1816.7406076149016</v>
      </c>
      <c r="AZ26" s="29">
        <v>352.79000549584737</v>
      </c>
      <c r="BA26" s="29">
        <v>244.11913428290489</v>
      </c>
      <c r="BB26" s="29">
        <v>1191.9677473980009</v>
      </c>
      <c r="BC26" s="29">
        <v>5577.8697266074169</v>
      </c>
      <c r="BD26" s="29">
        <v>3664.2758558576784</v>
      </c>
      <c r="BE26" s="29">
        <v>1244.0251513315907</v>
      </c>
      <c r="BF26" s="29">
        <v>42.35322474143463</v>
      </c>
      <c r="BG26" s="29">
        <v>12082.651197297142</v>
      </c>
      <c r="BH26" s="29">
        <v>17956.05272559213</v>
      </c>
      <c r="BI26" s="29">
        <v>441.54538710893848</v>
      </c>
      <c r="BJ26" s="29">
        <v>27849.67606255499</v>
      </c>
      <c r="BK26" s="29">
        <v>137.74889287395666</v>
      </c>
      <c r="BL26" s="29">
        <v>24267.137158471825</v>
      </c>
      <c r="BM26" s="29">
        <v>48136.520595047143</v>
      </c>
      <c r="BN26" s="29">
        <v>3018.626794336039</v>
      </c>
      <c r="BO26" s="29">
        <v>2340.7138760001035</v>
      </c>
      <c r="BP26" s="29">
        <v>3971.6612798713927</v>
      </c>
      <c r="BQ26" s="29">
        <v>4926.0555039266628</v>
      </c>
      <c r="BR26" s="29">
        <v>5117.4487950405191</v>
      </c>
      <c r="BS26" s="29">
        <v>0</v>
      </c>
      <c r="BT26" s="59">
        <f t="shared" si="0"/>
        <v>1494154.2044797582</v>
      </c>
      <c r="BU26" s="29">
        <v>1593341.669128851</v>
      </c>
      <c r="BV26" s="29">
        <v>0</v>
      </c>
      <c r="BW26" s="29">
        <v>67318.425533356436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1998.6453644909084</v>
      </c>
      <c r="CD26" s="29">
        <v>1323759.3264605589</v>
      </c>
      <c r="CE26" s="29">
        <v>0</v>
      </c>
      <c r="CF26" s="29">
        <v>81133.539422885791</v>
      </c>
      <c r="CG26" s="29">
        <v>132763.90281364392</v>
      </c>
      <c r="CH26" s="29">
        <v>-11860.765885333316</v>
      </c>
      <c r="CI26" s="29">
        <v>3751295.4144070703</v>
      </c>
      <c r="CJ26" s="38">
        <f t="shared" si="1"/>
        <v>8433904.3617252819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1000143.9527017721</v>
      </c>
      <c r="D27" s="29">
        <v>9355.8741168434954</v>
      </c>
      <c r="E27" s="29">
        <v>148701.22036423103</v>
      </c>
      <c r="F27" s="29">
        <v>16825.435539678736</v>
      </c>
      <c r="G27" s="29">
        <v>161021.86331615492</v>
      </c>
      <c r="H27" s="29">
        <v>19266.583718016944</v>
      </c>
      <c r="I27" s="29">
        <v>14758.96374998502</v>
      </c>
      <c r="J27" s="29">
        <v>15826.892816163172</v>
      </c>
      <c r="K27" s="29">
        <v>8543.4342558481585</v>
      </c>
      <c r="L27" s="29">
        <v>29616.907276212973</v>
      </c>
      <c r="M27" s="29">
        <v>28309.213856143953</v>
      </c>
      <c r="N27" s="29">
        <v>6846.916019233865</v>
      </c>
      <c r="O27" s="29">
        <v>14719.072924178443</v>
      </c>
      <c r="P27" s="29">
        <v>47624.232493990436</v>
      </c>
      <c r="Q27" s="29">
        <v>26027.641516146439</v>
      </c>
      <c r="R27" s="29">
        <v>28604.497414953606</v>
      </c>
      <c r="S27" s="29">
        <v>15450.147587672662</v>
      </c>
      <c r="T27" s="29">
        <v>8699.4102531593489</v>
      </c>
      <c r="U27" s="29">
        <v>35769.118019207504</v>
      </c>
      <c r="V27" s="29">
        <v>8845.4101987733848</v>
      </c>
      <c r="W27" s="29">
        <v>10854.992583002564</v>
      </c>
      <c r="X27" s="29">
        <v>18010.874277407376</v>
      </c>
      <c r="Y27" s="29">
        <v>4735.5895504531145</v>
      </c>
      <c r="Z27" s="29">
        <v>19436.298893770803</v>
      </c>
      <c r="AA27" s="29">
        <v>4166.7546718959829</v>
      </c>
      <c r="AB27" s="29">
        <v>7076.9090253094973</v>
      </c>
      <c r="AC27" s="29">
        <v>98756.120468415393</v>
      </c>
      <c r="AD27" s="29">
        <v>4657.0107542063897</v>
      </c>
      <c r="AE27" s="29">
        <v>39818.611243937463</v>
      </c>
      <c r="AF27" s="29">
        <v>33490.826761888311</v>
      </c>
      <c r="AG27" s="29">
        <v>19351.979296324629</v>
      </c>
      <c r="AH27" s="29">
        <v>281541.8404219877</v>
      </c>
      <c r="AI27" s="29">
        <v>9370.9024179804819</v>
      </c>
      <c r="AJ27" s="29">
        <v>23158.738439338769</v>
      </c>
      <c r="AK27" s="29">
        <v>262.46081683674561</v>
      </c>
      <c r="AL27" s="29">
        <v>11159.36365724373</v>
      </c>
      <c r="AM27" s="29">
        <v>13641.383308881801</v>
      </c>
      <c r="AN27" s="29">
        <v>2138.1443358258739</v>
      </c>
      <c r="AO27" s="29">
        <v>1049.0114942394282</v>
      </c>
      <c r="AP27" s="29">
        <v>22860.973740148678</v>
      </c>
      <c r="AQ27" s="29">
        <v>13094.565717122092</v>
      </c>
      <c r="AR27" s="29">
        <v>5920.252856068546</v>
      </c>
      <c r="AS27" s="29">
        <v>1063.4363222845486</v>
      </c>
      <c r="AT27" s="29">
        <v>525.97721801929379</v>
      </c>
      <c r="AU27" s="29">
        <v>13234.168900452662</v>
      </c>
      <c r="AV27" s="29">
        <v>295.47412999111208</v>
      </c>
      <c r="AW27" s="29">
        <v>429.93195331486078</v>
      </c>
      <c r="AX27" s="29">
        <v>2262.6788227613997</v>
      </c>
      <c r="AY27" s="29">
        <v>3040.4534230473728</v>
      </c>
      <c r="AZ27" s="29">
        <v>501.04278680157495</v>
      </c>
      <c r="BA27" s="29">
        <v>7773.0068001685759</v>
      </c>
      <c r="BB27" s="29">
        <v>554.5296112378486</v>
      </c>
      <c r="BC27" s="29">
        <v>1265.1456670434527</v>
      </c>
      <c r="BD27" s="29">
        <v>1856.4767700850166</v>
      </c>
      <c r="BE27" s="29">
        <v>191.34791223113476</v>
      </c>
      <c r="BF27" s="29">
        <v>755.53176208830689</v>
      </c>
      <c r="BG27" s="29">
        <v>23891.969669098726</v>
      </c>
      <c r="BH27" s="29">
        <v>74697.022142748014</v>
      </c>
      <c r="BI27" s="29">
        <v>1591.28420936972</v>
      </c>
      <c r="BJ27" s="29">
        <v>48009.835501514768</v>
      </c>
      <c r="BK27" s="29">
        <v>3173.1054535984972</v>
      </c>
      <c r="BL27" s="29">
        <v>11675.25193520523</v>
      </c>
      <c r="BM27" s="29">
        <v>8991.4783810838871</v>
      </c>
      <c r="BN27" s="29">
        <v>6155.9430756681941</v>
      </c>
      <c r="BO27" s="29">
        <v>4291.7792090727053</v>
      </c>
      <c r="BP27" s="29">
        <v>14769.945001799406</v>
      </c>
      <c r="BQ27" s="29">
        <v>1944.2519236980122</v>
      </c>
      <c r="BR27" s="29">
        <v>11237.487313810132</v>
      </c>
      <c r="BS27" s="29">
        <v>0</v>
      </c>
      <c r="BT27" s="59">
        <f t="shared" si="0"/>
        <v>2533688.9487668453</v>
      </c>
      <c r="BU27" s="29">
        <v>10381.888597939802</v>
      </c>
      <c r="BV27" s="29">
        <v>0</v>
      </c>
      <c r="BW27" s="29">
        <v>12.549656135133414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238111.01945108187</v>
      </c>
      <c r="CD27" s="29">
        <v>35335.659819322551</v>
      </c>
      <c r="CE27" s="29">
        <v>0</v>
      </c>
      <c r="CF27" s="29">
        <v>14117.32846445263</v>
      </c>
      <c r="CG27" s="29">
        <v>0</v>
      </c>
      <c r="CH27" s="29">
        <v>-1950.7233457184461</v>
      </c>
      <c r="CI27" s="29">
        <v>211072.10527803955</v>
      </c>
      <c r="CJ27" s="38">
        <f t="shared" si="1"/>
        <v>3040768.776688098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410374.04996428412</v>
      </c>
      <c r="D28" s="29">
        <v>2750.3578949913426</v>
      </c>
      <c r="E28" s="29">
        <v>11615.380384521819</v>
      </c>
      <c r="F28" s="29">
        <v>18997.905167441091</v>
      </c>
      <c r="G28" s="29">
        <v>336306.81921582669</v>
      </c>
      <c r="H28" s="29">
        <v>74186.394297740859</v>
      </c>
      <c r="I28" s="29">
        <v>64800.204668472266</v>
      </c>
      <c r="J28" s="29">
        <v>47714.404214065071</v>
      </c>
      <c r="K28" s="29">
        <v>30030.875507876768</v>
      </c>
      <c r="L28" s="29">
        <v>30334.32310337916</v>
      </c>
      <c r="M28" s="29">
        <v>114080.28384865916</v>
      </c>
      <c r="N28" s="29">
        <v>15300.82515960968</v>
      </c>
      <c r="O28" s="29">
        <v>77686.603809543434</v>
      </c>
      <c r="P28" s="29">
        <v>133892.82971522756</v>
      </c>
      <c r="Q28" s="29">
        <v>120814.89555528387</v>
      </c>
      <c r="R28" s="29">
        <v>96700.802295600763</v>
      </c>
      <c r="S28" s="29">
        <v>25009.488892854271</v>
      </c>
      <c r="T28" s="29">
        <v>23025.30136980419</v>
      </c>
      <c r="U28" s="29">
        <v>105982.97003354522</v>
      </c>
      <c r="V28" s="29">
        <v>11714.474995145025</v>
      </c>
      <c r="W28" s="29">
        <v>31679.229685144099</v>
      </c>
      <c r="X28" s="29">
        <v>64017.408449008144</v>
      </c>
      <c r="Y28" s="29">
        <v>12233.291585686504</v>
      </c>
      <c r="Z28" s="29">
        <v>34284.242773608959</v>
      </c>
      <c r="AA28" s="29">
        <v>21444.36648751629</v>
      </c>
      <c r="AB28" s="29">
        <v>52801.800924523603</v>
      </c>
      <c r="AC28" s="29">
        <v>243324.40835721107</v>
      </c>
      <c r="AD28" s="29">
        <v>130081.15213662235</v>
      </c>
      <c r="AE28" s="29">
        <v>425175.81274994789</v>
      </c>
      <c r="AF28" s="29">
        <v>356926.11722846358</v>
      </c>
      <c r="AG28" s="29">
        <v>89999.927202279549</v>
      </c>
      <c r="AH28" s="29">
        <v>1541.2829800270133</v>
      </c>
      <c r="AI28" s="29">
        <v>9769.52998759396</v>
      </c>
      <c r="AJ28" s="29">
        <v>17493.232326955811</v>
      </c>
      <c r="AK28" s="29">
        <v>15716.567689406522</v>
      </c>
      <c r="AL28" s="29">
        <v>111316.3342409217</v>
      </c>
      <c r="AM28" s="29">
        <v>35092.924812108751</v>
      </c>
      <c r="AN28" s="29">
        <v>18615.135440042057</v>
      </c>
      <c r="AO28" s="29">
        <v>60516.735219775481</v>
      </c>
      <c r="AP28" s="29">
        <v>41946.437705610355</v>
      </c>
      <c r="AQ28" s="29">
        <v>73597.58362043275</v>
      </c>
      <c r="AR28" s="29">
        <v>62221.014451393974</v>
      </c>
      <c r="AS28" s="29">
        <v>65578.533364819203</v>
      </c>
      <c r="AT28" s="29">
        <v>40858.629430493325</v>
      </c>
      <c r="AU28" s="29">
        <v>27421.333623962724</v>
      </c>
      <c r="AV28" s="29">
        <v>275647.97075513535</v>
      </c>
      <c r="AW28" s="29">
        <v>104007.67166976682</v>
      </c>
      <c r="AX28" s="29">
        <v>35219.167560927439</v>
      </c>
      <c r="AY28" s="29">
        <v>61153.998081192382</v>
      </c>
      <c r="AZ28" s="29">
        <v>21301.683047725681</v>
      </c>
      <c r="BA28" s="29">
        <v>27463.75053925057</v>
      </c>
      <c r="BB28" s="29">
        <v>17112.913365245848</v>
      </c>
      <c r="BC28" s="29">
        <v>12304.712962788915</v>
      </c>
      <c r="BD28" s="29">
        <v>163754.24643567321</v>
      </c>
      <c r="BE28" s="29">
        <v>26849.192466579614</v>
      </c>
      <c r="BF28" s="29">
        <v>867.88617940342351</v>
      </c>
      <c r="BG28" s="29">
        <v>45401.641764213156</v>
      </c>
      <c r="BH28" s="29">
        <v>233365.641176045</v>
      </c>
      <c r="BI28" s="29">
        <v>6711.6879756621302</v>
      </c>
      <c r="BJ28" s="29">
        <v>318053.65785281971</v>
      </c>
      <c r="BK28" s="29">
        <v>3112.8575778450604</v>
      </c>
      <c r="BL28" s="29">
        <v>190677.64330350174</v>
      </c>
      <c r="BM28" s="29">
        <v>324262.61181301624</v>
      </c>
      <c r="BN28" s="29">
        <v>31553.592206094814</v>
      </c>
      <c r="BO28" s="29">
        <v>35721.853140440799</v>
      </c>
      <c r="BP28" s="29">
        <v>26279.165487303449</v>
      </c>
      <c r="BQ28" s="29">
        <v>9538.1003148322707</v>
      </c>
      <c r="BR28" s="29">
        <v>31880.274561018123</v>
      </c>
      <c r="BS28" s="29">
        <v>0</v>
      </c>
      <c r="BT28" s="59">
        <f t="shared" si="0"/>
        <v>5797214.1428039102</v>
      </c>
      <c r="BU28" s="29">
        <v>4855771.3613542477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5407.5312012169734</v>
      </c>
      <c r="CG28" s="29">
        <v>0</v>
      </c>
      <c r="CH28" s="29">
        <v>-6047.949320299399</v>
      </c>
      <c r="CI28" s="29">
        <v>582048.66093680821</v>
      </c>
      <c r="CJ28" s="38">
        <f t="shared" si="1"/>
        <v>11234393.746975884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120347.57316712358</v>
      </c>
      <c r="D29" s="29">
        <v>1116.5204330464501</v>
      </c>
      <c r="E29" s="29">
        <v>302.87063186956453</v>
      </c>
      <c r="F29" s="29">
        <v>206.96201136733626</v>
      </c>
      <c r="G29" s="29">
        <v>75135.258295111271</v>
      </c>
      <c r="H29" s="29">
        <v>15752.095045455186</v>
      </c>
      <c r="I29" s="29">
        <v>2355.8387348682704</v>
      </c>
      <c r="J29" s="29">
        <v>2298.7307445241358</v>
      </c>
      <c r="K29" s="29">
        <v>1356.3249912080921</v>
      </c>
      <c r="L29" s="29">
        <v>742.46066769164963</v>
      </c>
      <c r="M29" s="29">
        <v>6172.2588625839899</v>
      </c>
      <c r="N29" s="29">
        <v>7103.4183754701835</v>
      </c>
      <c r="O29" s="29">
        <v>2865.587994486139</v>
      </c>
      <c r="P29" s="29">
        <v>3997.8153357627552</v>
      </c>
      <c r="Q29" s="29">
        <v>2740.7692032534869</v>
      </c>
      <c r="R29" s="29">
        <v>11075.84781776626</v>
      </c>
      <c r="S29" s="29">
        <v>2899.5049432374276</v>
      </c>
      <c r="T29" s="29">
        <v>4407.2416984153397</v>
      </c>
      <c r="U29" s="29">
        <v>8774.1956172214086</v>
      </c>
      <c r="V29" s="29">
        <v>2396.4054585223398</v>
      </c>
      <c r="W29" s="29">
        <v>3383.9266523049705</v>
      </c>
      <c r="X29" s="29">
        <v>2541.6438988554351</v>
      </c>
      <c r="Y29" s="29">
        <v>1551.8260005442653</v>
      </c>
      <c r="Z29" s="29">
        <v>39146.377251560865</v>
      </c>
      <c r="AA29" s="29">
        <v>27866.220390529721</v>
      </c>
      <c r="AB29" s="29">
        <v>1971.2219479816586</v>
      </c>
      <c r="AC29" s="29">
        <v>5867.5711170618051</v>
      </c>
      <c r="AD29" s="29">
        <v>2489.1542237945368</v>
      </c>
      <c r="AE29" s="29">
        <v>7322.9547710124189</v>
      </c>
      <c r="AF29" s="29">
        <v>8150.5008201987175</v>
      </c>
      <c r="AG29" s="29">
        <v>1946.8923675941603</v>
      </c>
      <c r="AH29" s="29">
        <v>11473.856095079031</v>
      </c>
      <c r="AI29" s="29">
        <v>653.6238430903519</v>
      </c>
      <c r="AJ29" s="29">
        <v>1208.6004745610662</v>
      </c>
      <c r="AK29" s="29">
        <v>248.03591938944001</v>
      </c>
      <c r="AL29" s="29">
        <v>13208.008569363306</v>
      </c>
      <c r="AM29" s="29">
        <v>2421.7744931939196</v>
      </c>
      <c r="AN29" s="29">
        <v>1248.8118970391513</v>
      </c>
      <c r="AO29" s="29">
        <v>1914.054998823957</v>
      </c>
      <c r="AP29" s="29">
        <v>373.25838566249581</v>
      </c>
      <c r="AQ29" s="29">
        <v>2343.9784762342806</v>
      </c>
      <c r="AR29" s="29">
        <v>2009.1761683622497</v>
      </c>
      <c r="AS29" s="29">
        <v>903.23275652330733</v>
      </c>
      <c r="AT29" s="29">
        <v>203.95791309521212</v>
      </c>
      <c r="AU29" s="29">
        <v>2176.5582928658164</v>
      </c>
      <c r="AV29" s="29">
        <v>14162.817210243682</v>
      </c>
      <c r="AW29" s="29">
        <v>27969.823366692814</v>
      </c>
      <c r="AX29" s="29">
        <v>1411.2292946704442</v>
      </c>
      <c r="AY29" s="29">
        <v>1504.7898570901807</v>
      </c>
      <c r="AZ29" s="29">
        <v>777.74911832186001</v>
      </c>
      <c r="BA29" s="29">
        <v>2129.5092948996257</v>
      </c>
      <c r="BB29" s="29">
        <v>490.30195914110055</v>
      </c>
      <c r="BC29" s="29">
        <v>1712.871468838116</v>
      </c>
      <c r="BD29" s="29">
        <v>738.58112089998201</v>
      </c>
      <c r="BE29" s="29">
        <v>264.65577650265544</v>
      </c>
      <c r="BF29" s="29">
        <v>225.12812460298599</v>
      </c>
      <c r="BG29" s="29">
        <v>14278.092517671199</v>
      </c>
      <c r="BH29" s="29">
        <v>17544.688348918753</v>
      </c>
      <c r="BI29" s="29">
        <v>209.37834665891663</v>
      </c>
      <c r="BJ29" s="29">
        <v>38350.001560412413</v>
      </c>
      <c r="BK29" s="29">
        <v>28.273922949720625</v>
      </c>
      <c r="BL29" s="29">
        <v>12462.237095325421</v>
      </c>
      <c r="BM29" s="29">
        <v>133.91220695957779</v>
      </c>
      <c r="BN29" s="29">
        <v>2457.067639126818</v>
      </c>
      <c r="BO29" s="29">
        <v>1391.3357264685978</v>
      </c>
      <c r="BP29" s="29">
        <v>1089.7809653585064</v>
      </c>
      <c r="BQ29" s="29">
        <v>678.25938550643298</v>
      </c>
      <c r="BR29" s="29">
        <v>5888.3764115230979</v>
      </c>
      <c r="BS29" s="29">
        <v>0</v>
      </c>
      <c r="BT29" s="59">
        <f t="shared" si="0"/>
        <v>560571.75847248978</v>
      </c>
      <c r="BU29" s="29">
        <v>470468.69031155977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367.39224682019892</v>
      </c>
      <c r="CG29" s="29">
        <v>0</v>
      </c>
      <c r="CH29" s="29">
        <v>0</v>
      </c>
      <c r="CI29" s="29">
        <v>0</v>
      </c>
      <c r="CJ29" s="38">
        <f t="shared" si="1"/>
        <v>1031407.8410308697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40903.15096449617</v>
      </c>
      <c r="D30" s="29">
        <v>4447.1919465751398</v>
      </c>
      <c r="E30" s="29">
        <v>2808.319656865232</v>
      </c>
      <c r="F30" s="29">
        <v>182.19962201768428</v>
      </c>
      <c r="G30" s="29">
        <v>67939.801830309007</v>
      </c>
      <c r="H30" s="29">
        <v>12543.960849246161</v>
      </c>
      <c r="I30" s="29">
        <v>5276.5767562372903</v>
      </c>
      <c r="J30" s="29">
        <v>58974.941095865615</v>
      </c>
      <c r="K30" s="29">
        <v>2631.3656494306565</v>
      </c>
      <c r="L30" s="29">
        <v>15409.771675927954</v>
      </c>
      <c r="M30" s="29">
        <v>17183.128171391767</v>
      </c>
      <c r="N30" s="29">
        <v>3184.2239326865188</v>
      </c>
      <c r="O30" s="29">
        <v>7959.4905896969549</v>
      </c>
      <c r="P30" s="29">
        <v>45223.51169586333</v>
      </c>
      <c r="Q30" s="29">
        <v>18287.427818622462</v>
      </c>
      <c r="R30" s="29">
        <v>9061.6961601305175</v>
      </c>
      <c r="S30" s="29">
        <v>3829.5382993458111</v>
      </c>
      <c r="T30" s="29">
        <v>4040.6709893489929</v>
      </c>
      <c r="U30" s="29">
        <v>11109.460658300904</v>
      </c>
      <c r="V30" s="29">
        <v>2256.5276381805902</v>
      </c>
      <c r="W30" s="29">
        <v>3439.7337074548686</v>
      </c>
      <c r="X30" s="29">
        <v>7915.381899727935</v>
      </c>
      <c r="Y30" s="29">
        <v>1952.4741534446964</v>
      </c>
      <c r="Z30" s="29">
        <v>18894.436249983781</v>
      </c>
      <c r="AA30" s="29">
        <v>7908.8248430141393</v>
      </c>
      <c r="AB30" s="29">
        <v>48413.105827619052</v>
      </c>
      <c r="AC30" s="29">
        <v>7407.7626410157518</v>
      </c>
      <c r="AD30" s="29">
        <v>13670.058012379035</v>
      </c>
      <c r="AE30" s="29">
        <v>84815.709818251911</v>
      </c>
      <c r="AF30" s="29">
        <v>35928.635161136081</v>
      </c>
      <c r="AG30" s="29">
        <v>15446.31841535608</v>
      </c>
      <c r="AH30" s="29">
        <v>15578.311636472541</v>
      </c>
      <c r="AI30" s="29">
        <v>2518.3949271275083</v>
      </c>
      <c r="AJ30" s="29">
        <v>12247.954743762451</v>
      </c>
      <c r="AK30" s="29">
        <v>1307.9095103177806</v>
      </c>
      <c r="AL30" s="29">
        <v>21847.763579698887</v>
      </c>
      <c r="AM30" s="29">
        <v>5477.500492807203</v>
      </c>
      <c r="AN30" s="29">
        <v>6203.3195282255947</v>
      </c>
      <c r="AO30" s="29">
        <v>8516.6065597636316</v>
      </c>
      <c r="AP30" s="29">
        <v>3528.4578522580346</v>
      </c>
      <c r="AQ30" s="29">
        <v>12115.517988695301</v>
      </c>
      <c r="AR30" s="29">
        <v>10893.008195245966</v>
      </c>
      <c r="AS30" s="29">
        <v>1935.2239053820113</v>
      </c>
      <c r="AT30" s="29">
        <v>1059.7575695413973</v>
      </c>
      <c r="AU30" s="29">
        <v>712.45774809442867</v>
      </c>
      <c r="AV30" s="29">
        <v>3.6224481407949995</v>
      </c>
      <c r="AW30" s="29">
        <v>0</v>
      </c>
      <c r="AX30" s="29">
        <v>8070.8196431509969</v>
      </c>
      <c r="AY30" s="29">
        <v>8700.8416182278615</v>
      </c>
      <c r="AZ30" s="29">
        <v>1405.5233668457481</v>
      </c>
      <c r="BA30" s="29">
        <v>8055.0768546899681</v>
      </c>
      <c r="BB30" s="29">
        <v>3837.3336273877239</v>
      </c>
      <c r="BC30" s="29">
        <v>4516.8176792127724</v>
      </c>
      <c r="BD30" s="29">
        <v>12250.684224713834</v>
      </c>
      <c r="BE30" s="29">
        <v>1100.6021441491544</v>
      </c>
      <c r="BF30" s="29">
        <v>1569.8183586620812</v>
      </c>
      <c r="BG30" s="29">
        <v>7746.3395503734373</v>
      </c>
      <c r="BH30" s="29">
        <v>116865.70180092395</v>
      </c>
      <c r="BI30" s="29">
        <v>2738.8954891474282</v>
      </c>
      <c r="BJ30" s="29">
        <v>97149.894730227083</v>
      </c>
      <c r="BK30" s="29">
        <v>740.93648261247267</v>
      </c>
      <c r="BL30" s="29">
        <v>61496.97406542609</v>
      </c>
      <c r="BM30" s="29">
        <v>120566.34343390373</v>
      </c>
      <c r="BN30" s="29">
        <v>9871.7362840259466</v>
      </c>
      <c r="BO30" s="29">
        <v>7239.2401998262012</v>
      </c>
      <c r="BP30" s="29">
        <v>3425.8633057552079</v>
      </c>
      <c r="BQ30" s="29">
        <v>2142.3935090359814</v>
      </c>
      <c r="BR30" s="29">
        <v>3611.5085650243632</v>
      </c>
      <c r="BS30" s="29">
        <v>0</v>
      </c>
      <c r="BT30" s="59">
        <f t="shared" si="0"/>
        <v>1166094.5483487777</v>
      </c>
      <c r="BU30" s="29">
        <v>717117.70251164702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10.316958403981131</v>
      </c>
      <c r="CE30" s="29">
        <v>0</v>
      </c>
      <c r="CF30" s="29">
        <v>1320.0237313444547</v>
      </c>
      <c r="CG30" s="29">
        <v>0</v>
      </c>
      <c r="CH30" s="29">
        <v>-555.72751415845164</v>
      </c>
      <c r="CI30" s="29">
        <v>76006.007363851313</v>
      </c>
      <c r="CJ30" s="38">
        <f t="shared" si="1"/>
        <v>1959992.871399866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316039.82419963228</v>
      </c>
      <c r="D31" s="29">
        <v>10418.682184003281</v>
      </c>
      <c r="E31" s="29">
        <v>1374.2679361737555</v>
      </c>
      <c r="F31" s="29">
        <v>13399.866824532837</v>
      </c>
      <c r="G31" s="29">
        <v>171062.40427139113</v>
      </c>
      <c r="H31" s="29">
        <v>21609.702554649964</v>
      </c>
      <c r="I31" s="29">
        <v>23230.722857836081</v>
      </c>
      <c r="J31" s="29">
        <v>6871.8695936376735</v>
      </c>
      <c r="K31" s="29">
        <v>12840.583741222337</v>
      </c>
      <c r="L31" s="29">
        <v>927.9001845096775</v>
      </c>
      <c r="M31" s="29">
        <v>35884.445937902798</v>
      </c>
      <c r="N31" s="29">
        <v>15934.481356448625</v>
      </c>
      <c r="O31" s="29">
        <v>15539.815789269573</v>
      </c>
      <c r="P31" s="29">
        <v>67196.133125714317</v>
      </c>
      <c r="Q31" s="29">
        <v>19394.651409193244</v>
      </c>
      <c r="R31" s="29">
        <v>28364.129184646263</v>
      </c>
      <c r="S31" s="29">
        <v>13069.284107313168</v>
      </c>
      <c r="T31" s="29">
        <v>13922.46450922859</v>
      </c>
      <c r="U31" s="29">
        <v>52748.276563469655</v>
      </c>
      <c r="V31" s="29">
        <v>6124.6126723830994</v>
      </c>
      <c r="W31" s="29">
        <v>8834.2795064157799</v>
      </c>
      <c r="X31" s="29">
        <v>11217.314317256287</v>
      </c>
      <c r="Y31" s="29">
        <v>5798.3843188693218</v>
      </c>
      <c r="Z31" s="29">
        <v>879902.48605289753</v>
      </c>
      <c r="AA31" s="29">
        <v>81403.827167916636</v>
      </c>
      <c r="AB31" s="29">
        <v>103363.39242459676</v>
      </c>
      <c r="AC31" s="29">
        <v>434244.35432259418</v>
      </c>
      <c r="AD31" s="29">
        <v>17319.324602720648</v>
      </c>
      <c r="AE31" s="29">
        <v>52720.495597015346</v>
      </c>
      <c r="AF31" s="29">
        <v>64885.719049768399</v>
      </c>
      <c r="AG31" s="29">
        <v>657302.74306137196</v>
      </c>
      <c r="AH31" s="29">
        <v>52358.995914331557</v>
      </c>
      <c r="AI31" s="29">
        <v>5312.7257514465227</v>
      </c>
      <c r="AJ31" s="29">
        <v>451465.11712559243</v>
      </c>
      <c r="AK31" s="29">
        <v>150074.13923993532</v>
      </c>
      <c r="AL31" s="29">
        <v>24315.949384708038</v>
      </c>
      <c r="AM31" s="29">
        <v>22796.436180462424</v>
      </c>
      <c r="AN31" s="29">
        <v>10240.941448154645</v>
      </c>
      <c r="AO31" s="29">
        <v>594008.18456954753</v>
      </c>
      <c r="AP31" s="29">
        <v>3723.1416052421273</v>
      </c>
      <c r="AQ31" s="29">
        <v>136367.81710056317</v>
      </c>
      <c r="AR31" s="29">
        <v>36629.045851260387</v>
      </c>
      <c r="AS31" s="29">
        <v>3571.1756710459485</v>
      </c>
      <c r="AT31" s="29">
        <v>3141.7204675000667</v>
      </c>
      <c r="AU31" s="29">
        <v>772950.54762139777</v>
      </c>
      <c r="AV31" s="29">
        <v>824238.47898380063</v>
      </c>
      <c r="AW31" s="29">
        <v>1123257.8431614619</v>
      </c>
      <c r="AX31" s="29">
        <v>20670.027783330879</v>
      </c>
      <c r="AY31" s="29">
        <v>39313.247332659826</v>
      </c>
      <c r="AZ31" s="29">
        <v>310.68729476018029</v>
      </c>
      <c r="BA31" s="29">
        <v>43420.52689923055</v>
      </c>
      <c r="BB31" s="29">
        <v>4294.0600118830798</v>
      </c>
      <c r="BC31" s="29">
        <v>17239.410332131898</v>
      </c>
      <c r="BD31" s="29">
        <v>21384.290226263671</v>
      </c>
      <c r="BE31" s="29">
        <v>3573.6849227944053</v>
      </c>
      <c r="BF31" s="29">
        <v>1091.3658697673734</v>
      </c>
      <c r="BG31" s="29">
        <v>67530.281329442209</v>
      </c>
      <c r="BH31" s="29">
        <v>656489.51818992407</v>
      </c>
      <c r="BI31" s="29">
        <v>1709.0069580358249</v>
      </c>
      <c r="BJ31" s="29">
        <v>231609.87347723456</v>
      </c>
      <c r="BK31" s="29">
        <v>2711.1597421733245</v>
      </c>
      <c r="BL31" s="29">
        <v>67740.466632129072</v>
      </c>
      <c r="BM31" s="29">
        <v>265990.08005943865</v>
      </c>
      <c r="BN31" s="29">
        <v>56233.714342162399</v>
      </c>
      <c r="BO31" s="29">
        <v>40176.660952918821</v>
      </c>
      <c r="BP31" s="29">
        <v>209801.31336798833</v>
      </c>
      <c r="BQ31" s="29">
        <v>2164.0073614553503</v>
      </c>
      <c r="BR31" s="29">
        <v>40183.667689513619</v>
      </c>
      <c r="BS31" s="29">
        <v>0</v>
      </c>
      <c r="BT31" s="59">
        <f t="shared" si="0"/>
        <v>9171035.7502762694</v>
      </c>
      <c r="BU31" s="29">
        <v>2896467.0640763296</v>
      </c>
      <c r="BV31" s="29">
        <v>0</v>
      </c>
      <c r="BW31" s="29">
        <v>56141.20534843154</v>
      </c>
      <c r="BX31" s="29">
        <v>0</v>
      </c>
      <c r="BY31" s="29">
        <v>859892.77847404371</v>
      </c>
      <c r="BZ31" s="29">
        <v>17733255.105400689</v>
      </c>
      <c r="CA31" s="29">
        <v>14014502.52350164</v>
      </c>
      <c r="CB31" s="29">
        <v>8126793.1963391211</v>
      </c>
      <c r="CC31" s="29">
        <v>0</v>
      </c>
      <c r="CD31" s="29">
        <v>442351.73363441287</v>
      </c>
      <c r="CE31" s="29">
        <v>0</v>
      </c>
      <c r="CF31" s="29">
        <v>4862.5779460572721</v>
      </c>
      <c r="CG31" s="29">
        <v>0</v>
      </c>
      <c r="CH31" s="29">
        <v>0</v>
      </c>
      <c r="CI31" s="29">
        <v>637746.06271346367</v>
      </c>
      <c r="CJ31" s="38">
        <f t="shared" si="1"/>
        <v>53943047.997710466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245491.63582687493</v>
      </c>
      <c r="D32" s="29">
        <v>3833.5167603561636</v>
      </c>
      <c r="E32" s="29">
        <v>5523.102474120753</v>
      </c>
      <c r="F32" s="29">
        <v>7763.8957423651345</v>
      </c>
      <c r="G32" s="29">
        <v>157409.62385034157</v>
      </c>
      <c r="H32" s="29">
        <v>10917.122659973156</v>
      </c>
      <c r="I32" s="29">
        <v>3893.0158637389673</v>
      </c>
      <c r="J32" s="29">
        <v>2522.5495958850593</v>
      </c>
      <c r="K32" s="29">
        <v>4234.1339368741665</v>
      </c>
      <c r="L32" s="29">
        <v>1070.890342654875</v>
      </c>
      <c r="M32" s="29">
        <v>7265.8151726114793</v>
      </c>
      <c r="N32" s="29">
        <v>688.95123705494859</v>
      </c>
      <c r="O32" s="29">
        <v>9245.3421304969888</v>
      </c>
      <c r="P32" s="29">
        <v>26143.162325198482</v>
      </c>
      <c r="Q32" s="29">
        <v>6162.775023358382</v>
      </c>
      <c r="R32" s="29">
        <v>33478.270743702356</v>
      </c>
      <c r="S32" s="29">
        <v>3558.569271190926</v>
      </c>
      <c r="T32" s="29">
        <v>6189.331509512338</v>
      </c>
      <c r="U32" s="29">
        <v>29143.524582918468</v>
      </c>
      <c r="V32" s="29">
        <v>12823.23021044222</v>
      </c>
      <c r="W32" s="29">
        <v>3952.3113840022247</v>
      </c>
      <c r="X32" s="29">
        <v>13966.942465799184</v>
      </c>
      <c r="Y32" s="29">
        <v>13895.159644747564</v>
      </c>
      <c r="Z32" s="29">
        <v>5215.0106070809197</v>
      </c>
      <c r="AA32" s="29">
        <v>516.01537255236155</v>
      </c>
      <c r="AB32" s="29">
        <v>31625.315336556676</v>
      </c>
      <c r="AC32" s="29">
        <v>430239.86568430997</v>
      </c>
      <c r="AD32" s="29">
        <v>450775.51363638358</v>
      </c>
      <c r="AE32" s="29">
        <v>536674.96655744291</v>
      </c>
      <c r="AF32" s="29">
        <v>329576.6620306726</v>
      </c>
      <c r="AG32" s="29">
        <v>1071312.0932335211</v>
      </c>
      <c r="AH32" s="29">
        <v>1279.1114469412248</v>
      </c>
      <c r="AI32" s="29">
        <v>1116.6695980703091</v>
      </c>
      <c r="AJ32" s="29">
        <v>18135.752495189903</v>
      </c>
      <c r="AK32" s="29">
        <v>66173.549626508378</v>
      </c>
      <c r="AL32" s="29">
        <v>9891.0870337850665</v>
      </c>
      <c r="AM32" s="29">
        <v>9413.6144178488466</v>
      </c>
      <c r="AN32" s="29">
        <v>3148.7930192395561</v>
      </c>
      <c r="AO32" s="29">
        <v>20470.909237725486</v>
      </c>
      <c r="AP32" s="29">
        <v>10439.711649659956</v>
      </c>
      <c r="AQ32" s="29">
        <v>49475.375799913185</v>
      </c>
      <c r="AR32" s="29">
        <v>7020.0717886887451</v>
      </c>
      <c r="AS32" s="29">
        <v>1985.7218874427158</v>
      </c>
      <c r="AT32" s="29">
        <v>1595.5541519455644</v>
      </c>
      <c r="AU32" s="29">
        <v>946.30856694215004</v>
      </c>
      <c r="AV32" s="29">
        <v>17972.984578521478</v>
      </c>
      <c r="AW32" s="29">
        <v>23974.415996626758</v>
      </c>
      <c r="AX32" s="29">
        <v>8357.5805197551854</v>
      </c>
      <c r="AY32" s="29">
        <v>7138.3802590029272</v>
      </c>
      <c r="AZ32" s="29">
        <v>1001.4730537612121</v>
      </c>
      <c r="BA32" s="29">
        <v>630.02490665490654</v>
      </c>
      <c r="BB32" s="29">
        <v>2091.1256616140477</v>
      </c>
      <c r="BC32" s="29">
        <v>7986.2165674797852</v>
      </c>
      <c r="BD32" s="29">
        <v>8806.7890986574766</v>
      </c>
      <c r="BE32" s="29">
        <v>1299.9461627202775</v>
      </c>
      <c r="BF32" s="29">
        <v>1669.5847042633432</v>
      </c>
      <c r="BG32" s="29">
        <v>59919.590119257184</v>
      </c>
      <c r="BH32" s="29">
        <v>140426.97066789883</v>
      </c>
      <c r="BI32" s="29">
        <v>4203.0397812167776</v>
      </c>
      <c r="BJ32" s="29">
        <v>3852.5758939135544</v>
      </c>
      <c r="BK32" s="29">
        <v>23815.904729791273</v>
      </c>
      <c r="BL32" s="29">
        <v>9632.1928758508839</v>
      </c>
      <c r="BM32" s="29">
        <v>9364.2503977493343</v>
      </c>
      <c r="BN32" s="29">
        <v>2708.6742502916472</v>
      </c>
      <c r="BO32" s="29">
        <v>3580.1023618619411</v>
      </c>
      <c r="BP32" s="29">
        <v>4122.0841752695342</v>
      </c>
      <c r="BQ32" s="29">
        <v>22870.626355555312</v>
      </c>
      <c r="BR32" s="29">
        <v>61596.145797684825</v>
      </c>
      <c r="BS32" s="29">
        <v>0</v>
      </c>
      <c r="BT32" s="59">
        <f t="shared" si="0"/>
        <v>4093221.2248480408</v>
      </c>
      <c r="BU32" s="29">
        <v>6560433.722381982</v>
      </c>
      <c r="BV32" s="29">
        <v>0</v>
      </c>
      <c r="BW32" s="29">
        <v>18748.206790011507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1209176.4386154013</v>
      </c>
      <c r="CD32" s="29">
        <v>23102.894947111265</v>
      </c>
      <c r="CE32" s="29">
        <v>0</v>
      </c>
      <c r="CF32" s="29">
        <v>1361.8070418693833</v>
      </c>
      <c r="CG32" s="29">
        <v>509.18576915365321</v>
      </c>
      <c r="CH32" s="29">
        <v>567.21231742855537</v>
      </c>
      <c r="CI32" s="29">
        <v>334409.2634782567</v>
      </c>
      <c r="CJ32" s="38">
        <f t="shared" si="1"/>
        <v>12241529.956189254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2737242.817282246</v>
      </c>
      <c r="D33" s="29">
        <v>19593.839714952774</v>
      </c>
      <c r="E33" s="29">
        <v>65617.653373068126</v>
      </c>
      <c r="F33" s="29">
        <v>34795.226531794389</v>
      </c>
      <c r="G33" s="29">
        <v>1412939.6560074331</v>
      </c>
      <c r="H33" s="29">
        <v>438836.71228066727</v>
      </c>
      <c r="I33" s="29">
        <v>509793.40985625127</v>
      </c>
      <c r="J33" s="29">
        <v>238268.8403043063</v>
      </c>
      <c r="K33" s="29">
        <v>222265.76198429317</v>
      </c>
      <c r="L33" s="29">
        <v>51234.124298634888</v>
      </c>
      <c r="M33" s="29">
        <v>241785.70904324931</v>
      </c>
      <c r="N33" s="29">
        <v>32009.509842984397</v>
      </c>
      <c r="O33" s="29">
        <v>188832.45864534695</v>
      </c>
      <c r="P33" s="29">
        <v>548175.43611835444</v>
      </c>
      <c r="Q33" s="29">
        <v>555759.42203565245</v>
      </c>
      <c r="R33" s="29">
        <v>698309.8845487131</v>
      </c>
      <c r="S33" s="29">
        <v>469772.49852564972</v>
      </c>
      <c r="T33" s="29">
        <v>348282.94053312368</v>
      </c>
      <c r="U33" s="29">
        <v>1314882.8806895756</v>
      </c>
      <c r="V33" s="29">
        <v>176587.86596549905</v>
      </c>
      <c r="W33" s="29">
        <v>156663.92277260288</v>
      </c>
      <c r="X33" s="29">
        <v>665827.34357154579</v>
      </c>
      <c r="Y33" s="29">
        <v>168456.04126489416</v>
      </c>
      <c r="Z33" s="29">
        <v>85253.706936094415</v>
      </c>
      <c r="AA33" s="29">
        <v>2900.273377412695</v>
      </c>
      <c r="AB33" s="29">
        <v>51416.471737467102</v>
      </c>
      <c r="AC33" s="29">
        <v>5341674.1153245997</v>
      </c>
      <c r="AD33" s="29">
        <v>1240762.5259714217</v>
      </c>
      <c r="AE33" s="29">
        <v>650872.48237322434</v>
      </c>
      <c r="AF33" s="29">
        <v>169660.64941822947</v>
      </c>
      <c r="AG33" s="29">
        <v>225814.51022354438</v>
      </c>
      <c r="AH33" s="29">
        <v>41047.24183857665</v>
      </c>
      <c r="AI33" s="29">
        <v>262055.80403851223</v>
      </c>
      <c r="AJ33" s="29">
        <v>24141.074623270521</v>
      </c>
      <c r="AK33" s="29">
        <v>11968.209945580584</v>
      </c>
      <c r="AL33" s="29">
        <v>287471.78932188195</v>
      </c>
      <c r="AM33" s="29">
        <v>207829.80782018494</v>
      </c>
      <c r="AN33" s="29">
        <v>49341.712182504292</v>
      </c>
      <c r="AO33" s="29">
        <v>62527.503317444171</v>
      </c>
      <c r="AP33" s="29">
        <v>58473.394389205336</v>
      </c>
      <c r="AQ33" s="29">
        <v>31983.843100348029</v>
      </c>
      <c r="AR33" s="29">
        <v>13339.673312253828</v>
      </c>
      <c r="AS33" s="29">
        <v>17639.703185198268</v>
      </c>
      <c r="AT33" s="29">
        <v>3301.6906128601299</v>
      </c>
      <c r="AU33" s="29">
        <v>21265.012689129246</v>
      </c>
      <c r="AV33" s="29">
        <v>12618.905366889532</v>
      </c>
      <c r="AW33" s="29">
        <v>26250.588743987231</v>
      </c>
      <c r="AX33" s="29">
        <v>35429.976903834904</v>
      </c>
      <c r="AY33" s="29">
        <v>20834.602413147695</v>
      </c>
      <c r="AZ33" s="29">
        <v>19398.930161546654</v>
      </c>
      <c r="BA33" s="29">
        <v>12324.690250651438</v>
      </c>
      <c r="BB33" s="29">
        <v>14323.013454929731</v>
      </c>
      <c r="BC33" s="29">
        <v>33928.955465351224</v>
      </c>
      <c r="BD33" s="29">
        <v>21536.958972495402</v>
      </c>
      <c r="BE33" s="29">
        <v>4471.403480023484</v>
      </c>
      <c r="BF33" s="29">
        <v>4832.1060120425636</v>
      </c>
      <c r="BG33" s="29">
        <v>212916.54387415628</v>
      </c>
      <c r="BH33" s="29">
        <v>245620.25756153202</v>
      </c>
      <c r="BI33" s="29">
        <v>8212.9207886213226</v>
      </c>
      <c r="BJ33" s="29">
        <v>201955.53726311243</v>
      </c>
      <c r="BK33" s="29">
        <v>22243.455380296487</v>
      </c>
      <c r="BL33" s="29">
        <v>228167.81202621301</v>
      </c>
      <c r="BM33" s="29">
        <v>142063.97262973769</v>
      </c>
      <c r="BN33" s="29">
        <v>27504.924809902142</v>
      </c>
      <c r="BO33" s="29">
        <v>16184.318000176601</v>
      </c>
      <c r="BP33" s="29">
        <v>56268.783060006048</v>
      </c>
      <c r="BQ33" s="29">
        <v>133324.63102103831</v>
      </c>
      <c r="BR33" s="29">
        <v>118944.16296537053</v>
      </c>
      <c r="BS33" s="29">
        <v>0</v>
      </c>
      <c r="BT33" s="59">
        <f t="shared" si="0"/>
        <v>21776032.601534847</v>
      </c>
      <c r="BU33" s="29">
        <v>9551089.3275930658</v>
      </c>
      <c r="BV33" s="29">
        <v>0</v>
      </c>
      <c r="BW33" s="29">
        <v>163755.54215337918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14909.341623207734</v>
      </c>
      <c r="CD33" s="29">
        <v>2933811.9737814358</v>
      </c>
      <c r="CE33" s="29">
        <v>0</v>
      </c>
      <c r="CF33" s="29">
        <v>146330.87734168075</v>
      </c>
      <c r="CG33" s="29">
        <v>36491.602914554816</v>
      </c>
      <c r="CH33" s="29">
        <v>15932.982832998739</v>
      </c>
      <c r="CI33" s="29">
        <v>11511967.774221221</v>
      </c>
      <c r="CJ33" s="38">
        <f t="shared" si="1"/>
        <v>46150322.02399639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71956.856055065582</v>
      </c>
      <c r="D34" s="29">
        <v>5322.264052681835</v>
      </c>
      <c r="E34" s="29">
        <v>6508.6363142245991</v>
      </c>
      <c r="F34" s="29">
        <v>7954.7563522342089</v>
      </c>
      <c r="G34" s="29">
        <v>72288.643874522735</v>
      </c>
      <c r="H34" s="29">
        <v>9649.3086548160136</v>
      </c>
      <c r="I34" s="29">
        <v>8235.5578844192114</v>
      </c>
      <c r="J34" s="29">
        <v>6024.9112486820286</v>
      </c>
      <c r="K34" s="29">
        <v>6735.5976755650318</v>
      </c>
      <c r="L34" s="29">
        <v>8244.0145551360874</v>
      </c>
      <c r="M34" s="29">
        <v>16748.331564453882</v>
      </c>
      <c r="N34" s="29">
        <v>5244.8135897637148</v>
      </c>
      <c r="O34" s="29">
        <v>11593.207357566622</v>
      </c>
      <c r="P34" s="29">
        <v>16692.229762671974</v>
      </c>
      <c r="Q34" s="29">
        <v>7427.829098773489</v>
      </c>
      <c r="R34" s="29">
        <v>20218.157736772049</v>
      </c>
      <c r="S34" s="29">
        <v>8429.3495795582548</v>
      </c>
      <c r="T34" s="29">
        <v>8538.656127341088</v>
      </c>
      <c r="U34" s="29">
        <v>28651.035978790489</v>
      </c>
      <c r="V34" s="29">
        <v>4956.6172165503949</v>
      </c>
      <c r="W34" s="29">
        <v>6797.462765780775</v>
      </c>
      <c r="X34" s="29">
        <v>16057.157425964308</v>
      </c>
      <c r="Y34" s="29">
        <v>5012.8511231685998</v>
      </c>
      <c r="Z34" s="29">
        <v>12394.392869949326</v>
      </c>
      <c r="AA34" s="29">
        <v>2128.4289042459645</v>
      </c>
      <c r="AB34" s="29">
        <v>4115.6764102888701</v>
      </c>
      <c r="AC34" s="29">
        <v>357656.0673782599</v>
      </c>
      <c r="AD34" s="29">
        <v>34903.717937073379</v>
      </c>
      <c r="AE34" s="29">
        <v>82726.230018896327</v>
      </c>
      <c r="AF34" s="29">
        <v>51246.48687617325</v>
      </c>
      <c r="AG34" s="29">
        <v>144767.78509048652</v>
      </c>
      <c r="AH34" s="29">
        <v>6635.4313758474118</v>
      </c>
      <c r="AI34" s="29">
        <v>3385.1757254976415</v>
      </c>
      <c r="AJ34" s="29">
        <v>9578.99610547056</v>
      </c>
      <c r="AK34" s="29">
        <v>525.52156814335297</v>
      </c>
      <c r="AL34" s="29">
        <v>384429.43596300803</v>
      </c>
      <c r="AM34" s="29">
        <v>14153.11059679943</v>
      </c>
      <c r="AN34" s="29">
        <v>6232.7391418213319</v>
      </c>
      <c r="AO34" s="29">
        <v>15402.893401186593</v>
      </c>
      <c r="AP34" s="29">
        <v>7043.2965390173795</v>
      </c>
      <c r="AQ34" s="29">
        <v>12641.362043391686</v>
      </c>
      <c r="AR34" s="29">
        <v>7885.4250370949994</v>
      </c>
      <c r="AS34" s="29">
        <v>6567.2889976193492</v>
      </c>
      <c r="AT34" s="29">
        <v>3388.6698147994862</v>
      </c>
      <c r="AU34" s="29">
        <v>10037.996116978351</v>
      </c>
      <c r="AV34" s="29">
        <v>1986.0435297570482</v>
      </c>
      <c r="AW34" s="29">
        <v>2728.550655601638</v>
      </c>
      <c r="AX34" s="29">
        <v>21791.062658114912</v>
      </c>
      <c r="AY34" s="29">
        <v>24442.974176469492</v>
      </c>
      <c r="AZ34" s="29">
        <v>23379.759944324898</v>
      </c>
      <c r="BA34" s="29">
        <v>7788.0848738731229</v>
      </c>
      <c r="BB34" s="29">
        <v>8123.0642338555799</v>
      </c>
      <c r="BC34" s="29">
        <v>25521.720097083948</v>
      </c>
      <c r="BD34" s="29">
        <v>15165.417161691808</v>
      </c>
      <c r="BE34" s="29">
        <v>1462.8420939453495</v>
      </c>
      <c r="BF34" s="29">
        <v>836.70900010117964</v>
      </c>
      <c r="BG34" s="29">
        <v>24423.060926241666</v>
      </c>
      <c r="BH34" s="29">
        <v>184225.55489956381</v>
      </c>
      <c r="BI34" s="29">
        <v>2342.7291521986208</v>
      </c>
      <c r="BJ34" s="29">
        <v>139794.91156135456</v>
      </c>
      <c r="BK34" s="29">
        <v>5654.7140672139822</v>
      </c>
      <c r="BL34" s="29">
        <v>289805.53386241384</v>
      </c>
      <c r="BM34" s="29">
        <v>161149.37712052066</v>
      </c>
      <c r="BN34" s="29">
        <v>14182.502285352073</v>
      </c>
      <c r="BO34" s="29">
        <v>7597.2543161051335</v>
      </c>
      <c r="BP34" s="29">
        <v>77211.66338750947</v>
      </c>
      <c r="BQ34" s="29">
        <v>4236.7028384899659</v>
      </c>
      <c r="BR34" s="29">
        <v>5747.2181552747334</v>
      </c>
      <c r="BS34" s="29">
        <v>0</v>
      </c>
      <c r="BT34" s="59">
        <f t="shared" si="0"/>
        <v>2586731.8249036083</v>
      </c>
      <c r="BU34" s="29">
        <v>19402849.481890183</v>
      </c>
      <c r="BV34" s="29">
        <v>0</v>
      </c>
      <c r="BW34" s="29">
        <v>352631.71641584416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306.31543970235043</v>
      </c>
      <c r="CD34" s="29">
        <v>721433.54679202929</v>
      </c>
      <c r="CE34" s="29">
        <v>0</v>
      </c>
      <c r="CF34" s="29">
        <v>17596.082377909992</v>
      </c>
      <c r="CG34" s="29">
        <v>154934.92711968484</v>
      </c>
      <c r="CH34" s="29">
        <v>-416.24589392492254</v>
      </c>
      <c r="CI34" s="29">
        <v>8779.7729836637482</v>
      </c>
      <c r="CJ34" s="38">
        <f t="shared" si="1"/>
        <v>23244847.422028698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98274.423260049109</v>
      </c>
      <c r="D35" s="29">
        <v>96672.763234910642</v>
      </c>
      <c r="E35" s="29">
        <v>8491.5145954106902</v>
      </c>
      <c r="F35" s="29">
        <v>205687.63140955736</v>
      </c>
      <c r="G35" s="29">
        <v>718818.39397250302</v>
      </c>
      <c r="H35" s="29">
        <v>107275.75244951138</v>
      </c>
      <c r="I35" s="29">
        <v>63731.574170357278</v>
      </c>
      <c r="J35" s="29">
        <v>32690.035449381201</v>
      </c>
      <c r="K35" s="29">
        <v>33443.661955410287</v>
      </c>
      <c r="L35" s="29">
        <v>9985.7602992382181</v>
      </c>
      <c r="M35" s="29">
        <v>185864.58887758857</v>
      </c>
      <c r="N35" s="29">
        <v>7982.5419248179005</v>
      </c>
      <c r="O35" s="29">
        <v>83719.6943898483</v>
      </c>
      <c r="P35" s="29">
        <v>302526.21416255296</v>
      </c>
      <c r="Q35" s="29">
        <v>33188.666900132157</v>
      </c>
      <c r="R35" s="29">
        <v>69059.290212254899</v>
      </c>
      <c r="S35" s="29">
        <v>22491.724155800781</v>
      </c>
      <c r="T35" s="29">
        <v>38435.616798222392</v>
      </c>
      <c r="U35" s="29">
        <v>71401.92601130245</v>
      </c>
      <c r="V35" s="29">
        <v>17886.559913178713</v>
      </c>
      <c r="W35" s="29">
        <v>11904.431785243734</v>
      </c>
      <c r="X35" s="29">
        <v>80607.379594884202</v>
      </c>
      <c r="Y35" s="29">
        <v>9844.8018112096433</v>
      </c>
      <c r="Z35" s="29">
        <v>4218.5813528853969</v>
      </c>
      <c r="AA35" s="29">
        <v>9208.547840424817</v>
      </c>
      <c r="AB35" s="29">
        <v>20405.601325489351</v>
      </c>
      <c r="AC35" s="29">
        <v>214581.46211140533</v>
      </c>
      <c r="AD35" s="29">
        <v>128065.01649268054</v>
      </c>
      <c r="AE35" s="29">
        <v>3118152.1212505517</v>
      </c>
      <c r="AF35" s="29">
        <v>243123.47776216472</v>
      </c>
      <c r="AG35" s="29">
        <v>2023493.6528953556</v>
      </c>
      <c r="AH35" s="29">
        <v>5107.5087329793305</v>
      </c>
      <c r="AI35" s="29">
        <v>21483.764117339317</v>
      </c>
      <c r="AJ35" s="29">
        <v>281237.52148895187</v>
      </c>
      <c r="AK35" s="29">
        <v>21858.808157918116</v>
      </c>
      <c r="AL35" s="29">
        <v>2925.7304648996842</v>
      </c>
      <c r="AM35" s="29">
        <v>326906.2491754173</v>
      </c>
      <c r="AN35" s="29">
        <v>8647.1090648558984</v>
      </c>
      <c r="AO35" s="29">
        <v>114337.4559304055</v>
      </c>
      <c r="AP35" s="29">
        <v>8530.038508494823</v>
      </c>
      <c r="AQ35" s="29">
        <v>32318.290881579884</v>
      </c>
      <c r="AR35" s="29">
        <v>6626.0544123026111</v>
      </c>
      <c r="AS35" s="29">
        <v>9106.3093485556928</v>
      </c>
      <c r="AT35" s="29">
        <v>5040.3779624657263</v>
      </c>
      <c r="AU35" s="29">
        <v>34268.99728116778</v>
      </c>
      <c r="AV35" s="29">
        <v>1503.8623068685552</v>
      </c>
      <c r="AW35" s="29">
        <v>2264.1794664007962</v>
      </c>
      <c r="AX35" s="29">
        <v>28787.613690330254</v>
      </c>
      <c r="AY35" s="29">
        <v>46500.176837810992</v>
      </c>
      <c r="AZ35" s="29">
        <v>723.10415207563437</v>
      </c>
      <c r="BA35" s="29">
        <v>29148.210201407164</v>
      </c>
      <c r="BB35" s="29">
        <v>11550.280015725868</v>
      </c>
      <c r="BC35" s="29">
        <v>29862.376656921744</v>
      </c>
      <c r="BD35" s="29">
        <v>32843.909213577914</v>
      </c>
      <c r="BE35" s="29">
        <v>5194.5406351389393</v>
      </c>
      <c r="BF35" s="29">
        <v>24741.808855147308</v>
      </c>
      <c r="BG35" s="29">
        <v>41910.995260988944</v>
      </c>
      <c r="BH35" s="29">
        <v>480658.63476074842</v>
      </c>
      <c r="BI35" s="29">
        <v>17390.627566490632</v>
      </c>
      <c r="BJ35" s="29">
        <v>570303.8285907252</v>
      </c>
      <c r="BK35" s="29">
        <v>751.7660032619176</v>
      </c>
      <c r="BL35" s="29">
        <v>328125.87525919103</v>
      </c>
      <c r="BM35" s="29">
        <v>239288.44993235177</v>
      </c>
      <c r="BN35" s="29">
        <v>26938.719358122515</v>
      </c>
      <c r="BO35" s="29">
        <v>27932.723442246264</v>
      </c>
      <c r="BP35" s="29">
        <v>41250.627512727799</v>
      </c>
      <c r="BQ35" s="29">
        <v>13487.420398703658</v>
      </c>
      <c r="BR35" s="29">
        <v>12752.489277687258</v>
      </c>
      <c r="BS35" s="29">
        <v>0</v>
      </c>
      <c r="BT35" s="59">
        <f t="shared" si="0"/>
        <v>10963539.843286309</v>
      </c>
      <c r="BU35" s="29">
        <v>4650055.2818722371</v>
      </c>
      <c r="BV35" s="29">
        <v>0</v>
      </c>
      <c r="BW35" s="29">
        <v>28567.277202768448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14.141806256391039</v>
      </c>
      <c r="CE35" s="29">
        <v>0</v>
      </c>
      <c r="CF35" s="29">
        <v>1446.0107547332789</v>
      </c>
      <c r="CG35" s="29">
        <v>0</v>
      </c>
      <c r="CH35" s="29">
        <v>0</v>
      </c>
      <c r="CI35" s="29">
        <v>2359230.3528740015</v>
      </c>
      <c r="CJ35" s="38">
        <f t="shared" si="1"/>
        <v>18002852.907796305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886.83352996406268</v>
      </c>
      <c r="D36" s="29">
        <v>657.97369861252889</v>
      </c>
      <c r="E36" s="29">
        <v>34.737978441481189</v>
      </c>
      <c r="F36" s="29">
        <v>6492.7892996237524</v>
      </c>
      <c r="G36" s="29">
        <v>245667.44698167167</v>
      </c>
      <c r="H36" s="29">
        <v>63933.122998383806</v>
      </c>
      <c r="I36" s="29">
        <v>6921.9126555028251</v>
      </c>
      <c r="J36" s="29">
        <v>13373.263295709561</v>
      </c>
      <c r="K36" s="29">
        <v>392.64797327987702</v>
      </c>
      <c r="L36" s="29">
        <v>3604.6761894952479</v>
      </c>
      <c r="M36" s="29">
        <v>71604.252455800728</v>
      </c>
      <c r="N36" s="29">
        <v>10331.828175043094</v>
      </c>
      <c r="O36" s="29">
        <v>109724.49237769947</v>
      </c>
      <c r="P36" s="29">
        <v>8441.5657974103306</v>
      </c>
      <c r="Q36" s="29">
        <v>8815.6686890372439</v>
      </c>
      <c r="R36" s="29">
        <v>20988.316384876238</v>
      </c>
      <c r="S36" s="29">
        <v>14840.193476059601</v>
      </c>
      <c r="T36" s="29">
        <v>5972.3752299898024</v>
      </c>
      <c r="U36" s="29">
        <v>77475.844708811128</v>
      </c>
      <c r="V36" s="29">
        <v>4534.0923297128675</v>
      </c>
      <c r="W36" s="29">
        <v>4650.1394923699281</v>
      </c>
      <c r="X36" s="29">
        <v>41425.314216324281</v>
      </c>
      <c r="Y36" s="29">
        <v>3864.8264913696344</v>
      </c>
      <c r="Z36" s="29">
        <v>55.421429874263659</v>
      </c>
      <c r="AA36" s="29">
        <v>1339.6727244834601</v>
      </c>
      <c r="AB36" s="29">
        <v>3610.0400594425369</v>
      </c>
      <c r="AC36" s="29">
        <v>7672.7549404902893</v>
      </c>
      <c r="AD36" s="29">
        <v>35498.23785868226</v>
      </c>
      <c r="AE36" s="29">
        <v>96513.297723433716</v>
      </c>
      <c r="AF36" s="29">
        <v>5609.4158762434708</v>
      </c>
      <c r="AG36" s="29">
        <v>96261.213517372322</v>
      </c>
      <c r="AH36" s="29">
        <v>8694.5438445553918</v>
      </c>
      <c r="AI36" s="29">
        <v>1659.5169734572535</v>
      </c>
      <c r="AJ36" s="29">
        <v>36201.484967731238</v>
      </c>
      <c r="AK36" s="29">
        <v>1066.2808924790502</v>
      </c>
      <c r="AL36" s="29">
        <v>613.3319567281942</v>
      </c>
      <c r="AM36" s="29">
        <v>3228.8716611099812</v>
      </c>
      <c r="AN36" s="29">
        <v>1087.2952708206285</v>
      </c>
      <c r="AO36" s="29">
        <v>3427.841274104941</v>
      </c>
      <c r="AP36" s="29">
        <v>1012.165474708191</v>
      </c>
      <c r="AQ36" s="29">
        <v>1704.1890467651924</v>
      </c>
      <c r="AR36" s="29">
        <v>1234.2606302370023</v>
      </c>
      <c r="AS36" s="29">
        <v>491.04490430381162</v>
      </c>
      <c r="AT36" s="29">
        <v>537.74977944373131</v>
      </c>
      <c r="AU36" s="29">
        <v>1131.3937840446806</v>
      </c>
      <c r="AV36" s="29">
        <v>124.23126504741617</v>
      </c>
      <c r="AW36" s="29">
        <v>232.12076974622315</v>
      </c>
      <c r="AX36" s="29">
        <v>2541.472930271209</v>
      </c>
      <c r="AY36" s="29">
        <v>3630.6655107653796</v>
      </c>
      <c r="AZ36" s="29">
        <v>50.90973431984596</v>
      </c>
      <c r="BA36" s="29">
        <v>1800.1822528752973</v>
      </c>
      <c r="BB36" s="29">
        <v>1218.4998096335478</v>
      </c>
      <c r="BC36" s="29">
        <v>1080.3180179336443</v>
      </c>
      <c r="BD36" s="29">
        <v>7321.0435748668806</v>
      </c>
      <c r="BE36" s="29">
        <v>289.23089220461435</v>
      </c>
      <c r="BF36" s="29">
        <v>18194.765712888991</v>
      </c>
      <c r="BG36" s="29">
        <v>2145.4270456858612</v>
      </c>
      <c r="BH36" s="29">
        <v>26635.582067653002</v>
      </c>
      <c r="BI36" s="29">
        <v>22046.086413725156</v>
      </c>
      <c r="BJ36" s="29">
        <v>28935.594995471329</v>
      </c>
      <c r="BK36" s="29">
        <v>182.11138564395549</v>
      </c>
      <c r="BL36" s="29">
        <v>2303.8409093298287</v>
      </c>
      <c r="BM36" s="29">
        <v>14155.104847561262</v>
      </c>
      <c r="BN36" s="29">
        <v>3377.4969532727896</v>
      </c>
      <c r="BO36" s="29">
        <v>17456.020370745435</v>
      </c>
      <c r="BP36" s="29">
        <v>2605.750397986531</v>
      </c>
      <c r="BQ36" s="29">
        <v>848.86670903394065</v>
      </c>
      <c r="BR36" s="29">
        <v>734.29119099630429</v>
      </c>
      <c r="BS36" s="29">
        <v>0</v>
      </c>
      <c r="BT36" s="59">
        <f t="shared" si="0"/>
        <v>1191193.9527733594</v>
      </c>
      <c r="BU36" s="29">
        <v>146700.01144884113</v>
      </c>
      <c r="BV36" s="29">
        <v>0</v>
      </c>
      <c r="BW36" s="29">
        <v>0</v>
      </c>
      <c r="BX36" s="29">
        <v>0</v>
      </c>
      <c r="BY36" s="29">
        <v>22140.902050434994</v>
      </c>
      <c r="BZ36" s="29">
        <v>0</v>
      </c>
      <c r="CA36" s="29">
        <v>0</v>
      </c>
      <c r="CB36" s="29">
        <v>0</v>
      </c>
      <c r="CC36" s="29">
        <v>0</v>
      </c>
      <c r="CD36" s="29">
        <v>1201.0041951015287</v>
      </c>
      <c r="CE36" s="29">
        <v>0</v>
      </c>
      <c r="CF36" s="29">
        <v>479.25638360667949</v>
      </c>
      <c r="CG36" s="29">
        <v>0</v>
      </c>
      <c r="CH36" s="29">
        <v>0</v>
      </c>
      <c r="CI36" s="29">
        <v>12105225.390580555</v>
      </c>
      <c r="CJ36" s="38">
        <f t="shared" si="1"/>
        <v>13466940.5174319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20487.304898567898</v>
      </c>
      <c r="D37" s="29">
        <v>18253.819724326368</v>
      </c>
      <c r="E37" s="29">
        <v>2110.3420730910038</v>
      </c>
      <c r="F37" s="29">
        <v>8980.399076344589</v>
      </c>
      <c r="G37" s="29">
        <v>68546.30849245892</v>
      </c>
      <c r="H37" s="29">
        <v>26890.892132763089</v>
      </c>
      <c r="I37" s="29">
        <v>3502.3041816843183</v>
      </c>
      <c r="J37" s="29">
        <v>5115.3794667854627</v>
      </c>
      <c r="K37" s="29">
        <v>7052.332878451919</v>
      </c>
      <c r="L37" s="29">
        <v>3845.2275497669129</v>
      </c>
      <c r="M37" s="29">
        <v>24242.370571243991</v>
      </c>
      <c r="N37" s="29">
        <v>19730.795760632984</v>
      </c>
      <c r="O37" s="29">
        <v>10025.53997687757</v>
      </c>
      <c r="P37" s="29">
        <v>22797.234263747428</v>
      </c>
      <c r="Q37" s="29">
        <v>4530.9245586127854</v>
      </c>
      <c r="R37" s="29">
        <v>15480.082828565241</v>
      </c>
      <c r="S37" s="29">
        <v>16377.1706180367</v>
      </c>
      <c r="T37" s="29">
        <v>7466.5846775755581</v>
      </c>
      <c r="U37" s="29">
        <v>33141.099945909235</v>
      </c>
      <c r="V37" s="29">
        <v>4910.7858994640437</v>
      </c>
      <c r="W37" s="29">
        <v>10450.169093077173</v>
      </c>
      <c r="X37" s="29">
        <v>18087.130773271027</v>
      </c>
      <c r="Y37" s="29">
        <v>5185.028009053889</v>
      </c>
      <c r="Z37" s="29">
        <v>6864.2007344221456</v>
      </c>
      <c r="AA37" s="29">
        <v>9564.0568520700617</v>
      </c>
      <c r="AB37" s="29">
        <v>7901.0870470791751</v>
      </c>
      <c r="AC37" s="29">
        <v>27280.527529246043</v>
      </c>
      <c r="AD37" s="29">
        <v>44075.78381330581</v>
      </c>
      <c r="AE37" s="29">
        <v>796877.19684446021</v>
      </c>
      <c r="AF37" s="29">
        <v>112423.32539939987</v>
      </c>
      <c r="AG37" s="29">
        <v>18090.770481962987</v>
      </c>
      <c r="AH37" s="29">
        <v>28365.771834560252</v>
      </c>
      <c r="AI37" s="29">
        <v>15207.498760459222</v>
      </c>
      <c r="AJ37" s="29">
        <v>80652.37017378115</v>
      </c>
      <c r="AK37" s="29">
        <v>8788.7497841426484</v>
      </c>
      <c r="AL37" s="29">
        <v>7233.9577373835764</v>
      </c>
      <c r="AM37" s="29">
        <v>17522.507322746755</v>
      </c>
      <c r="AN37" s="29">
        <v>10453.942740049519</v>
      </c>
      <c r="AO37" s="29">
        <v>15031.739741335614</v>
      </c>
      <c r="AP37" s="29">
        <v>4931.2048084954613</v>
      </c>
      <c r="AQ37" s="29">
        <v>17756.172294550095</v>
      </c>
      <c r="AR37" s="29">
        <v>15366.203177979001</v>
      </c>
      <c r="AS37" s="29">
        <v>8267.4599098063427</v>
      </c>
      <c r="AT37" s="29">
        <v>2629.0765778703285</v>
      </c>
      <c r="AU37" s="29">
        <v>21405.442773886742</v>
      </c>
      <c r="AV37" s="29">
        <v>4484.7396199467375</v>
      </c>
      <c r="AW37" s="29">
        <v>6761.7617482202959</v>
      </c>
      <c r="AX37" s="29">
        <v>37684.666949443505</v>
      </c>
      <c r="AY37" s="29">
        <v>48368.177007169288</v>
      </c>
      <c r="AZ37" s="29">
        <v>6768.8172420418532</v>
      </c>
      <c r="BA37" s="29">
        <v>2616.5571899793599</v>
      </c>
      <c r="BB37" s="29">
        <v>20916.809308452404</v>
      </c>
      <c r="BC37" s="29">
        <v>18264.614612228448</v>
      </c>
      <c r="BD37" s="29">
        <v>26504.152725743163</v>
      </c>
      <c r="BE37" s="29">
        <v>8039.7187142595512</v>
      </c>
      <c r="BF37" s="29">
        <v>251841.44814918083</v>
      </c>
      <c r="BG37" s="29">
        <v>19816.906084577564</v>
      </c>
      <c r="BH37" s="29">
        <v>470933.69542581239</v>
      </c>
      <c r="BI37" s="29">
        <v>2285.4589208877537</v>
      </c>
      <c r="BJ37" s="29">
        <v>82405.293374555069</v>
      </c>
      <c r="BK37" s="29">
        <v>3846.4595285579235</v>
      </c>
      <c r="BL37" s="29">
        <v>58919.856911807052</v>
      </c>
      <c r="BM37" s="29">
        <v>14806.644812778468</v>
      </c>
      <c r="BN37" s="29">
        <v>27710.063075466136</v>
      </c>
      <c r="BO37" s="29">
        <v>19537.043508233663</v>
      </c>
      <c r="BP37" s="29">
        <v>22728.719928795515</v>
      </c>
      <c r="BQ37" s="29">
        <v>2318.4075037820826</v>
      </c>
      <c r="BR37" s="29">
        <v>9713.6803600232051</v>
      </c>
      <c r="BS37" s="29">
        <v>0</v>
      </c>
      <c r="BT37" s="59">
        <f t="shared" si="0"/>
        <v>2801171.9664912433</v>
      </c>
      <c r="BU37" s="29">
        <v>261439.05022181349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3428.6485162788877</v>
      </c>
      <c r="CG37" s="29">
        <v>0</v>
      </c>
      <c r="CH37" s="29">
        <v>0</v>
      </c>
      <c r="CI37" s="29">
        <v>1620885.8787446427</v>
      </c>
      <c r="CJ37" s="38">
        <f t="shared" ref="CJ37:CJ68" si="2">SUM(BT37:CI37)</f>
        <v>4686925.5439739786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477.08124018497608</v>
      </c>
      <c r="D38" s="29">
        <v>788.55304310158431</v>
      </c>
      <c r="E38" s="29">
        <v>95490.370777574077</v>
      </c>
      <c r="F38" s="29">
        <v>4267.9136674559932</v>
      </c>
      <c r="G38" s="29">
        <v>111389.68740401302</v>
      </c>
      <c r="H38" s="29">
        <v>47681.382838565354</v>
      </c>
      <c r="I38" s="29">
        <v>6855.7001173407616</v>
      </c>
      <c r="J38" s="29">
        <v>32101.600836809932</v>
      </c>
      <c r="K38" s="29">
        <v>6440.4044708600341</v>
      </c>
      <c r="L38" s="29">
        <v>470.90039015675836</v>
      </c>
      <c r="M38" s="29">
        <v>60116.982583641686</v>
      </c>
      <c r="N38" s="29">
        <v>3613.7400312208501</v>
      </c>
      <c r="O38" s="29">
        <v>52649.384822355401</v>
      </c>
      <c r="P38" s="29">
        <v>31433.013686382561</v>
      </c>
      <c r="Q38" s="29">
        <v>6424.6376322784836</v>
      </c>
      <c r="R38" s="29">
        <v>36040.585132842105</v>
      </c>
      <c r="S38" s="29">
        <v>12271.790435291205</v>
      </c>
      <c r="T38" s="29">
        <v>17124.684714282168</v>
      </c>
      <c r="U38" s="29">
        <v>42157.516034867047</v>
      </c>
      <c r="V38" s="29">
        <v>4093.4595381954805</v>
      </c>
      <c r="W38" s="29">
        <v>1733.3195980974035</v>
      </c>
      <c r="X38" s="29">
        <v>14230.522722647554</v>
      </c>
      <c r="Y38" s="29">
        <v>5811.1347504174137</v>
      </c>
      <c r="Z38" s="29">
        <v>35.004900766842304</v>
      </c>
      <c r="AA38" s="29">
        <v>471.13900203656004</v>
      </c>
      <c r="AB38" s="29">
        <v>3605.0523765534795</v>
      </c>
      <c r="AC38" s="29">
        <v>17619.09563355233</v>
      </c>
      <c r="AD38" s="29">
        <v>49070.389550340071</v>
      </c>
      <c r="AE38" s="29">
        <v>1072890.7825919786</v>
      </c>
      <c r="AF38" s="29">
        <v>21064.020312295503</v>
      </c>
      <c r="AG38" s="29">
        <v>45074.048836486792</v>
      </c>
      <c r="AH38" s="29">
        <v>811484.66289689147</v>
      </c>
      <c r="AI38" s="29">
        <v>130856.10085739836</v>
      </c>
      <c r="AJ38" s="29">
        <v>121147.20870286287</v>
      </c>
      <c r="AK38" s="29">
        <v>261.61827176187506</v>
      </c>
      <c r="AL38" s="29">
        <v>267.31323758696487</v>
      </c>
      <c r="AM38" s="29">
        <v>58296.691124413184</v>
      </c>
      <c r="AN38" s="29">
        <v>89.51706839961561</v>
      </c>
      <c r="AO38" s="29">
        <v>1819.0884705037706</v>
      </c>
      <c r="AP38" s="29">
        <v>297.37541815860106</v>
      </c>
      <c r="AQ38" s="29">
        <v>431.7741912144794</v>
      </c>
      <c r="AR38" s="29">
        <v>291.85213830629795</v>
      </c>
      <c r="AS38" s="29">
        <v>69.462984497364971</v>
      </c>
      <c r="AT38" s="29">
        <v>49.462603406170409</v>
      </c>
      <c r="AU38" s="29">
        <v>754.20794816397836</v>
      </c>
      <c r="AV38" s="29">
        <v>148.06224273633043</v>
      </c>
      <c r="AW38" s="29">
        <v>221.03194708158853</v>
      </c>
      <c r="AX38" s="29">
        <v>380.90304128710352</v>
      </c>
      <c r="AY38" s="29">
        <v>751.0303521989199</v>
      </c>
      <c r="AZ38" s="29">
        <v>7.9871160474411527</v>
      </c>
      <c r="BA38" s="29">
        <v>64.890264028564971</v>
      </c>
      <c r="BB38" s="29">
        <v>134.90147165394197</v>
      </c>
      <c r="BC38" s="29">
        <v>179.47016005072683</v>
      </c>
      <c r="BD38" s="29">
        <v>2355.8762351742585</v>
      </c>
      <c r="BE38" s="29">
        <v>51.678130943772729</v>
      </c>
      <c r="BF38" s="29">
        <v>109.75080172742759</v>
      </c>
      <c r="BG38" s="29">
        <v>669.49947734068394</v>
      </c>
      <c r="BH38" s="29">
        <v>13599.465624810326</v>
      </c>
      <c r="BI38" s="29">
        <v>4229.3726873114028</v>
      </c>
      <c r="BJ38" s="29">
        <v>2361.5935231093554</v>
      </c>
      <c r="BK38" s="29">
        <v>44.125679705830009</v>
      </c>
      <c r="BL38" s="29">
        <v>890.63445480497705</v>
      </c>
      <c r="BM38" s="29">
        <v>994.94024624337089</v>
      </c>
      <c r="BN38" s="29">
        <v>751.7485669575899</v>
      </c>
      <c r="BO38" s="29">
        <v>436.47194162209638</v>
      </c>
      <c r="BP38" s="29">
        <v>921.15560528646972</v>
      </c>
      <c r="BQ38" s="29">
        <v>2239.9442324183119</v>
      </c>
      <c r="BR38" s="29">
        <v>199.47022092843983</v>
      </c>
      <c r="BS38" s="29">
        <v>0</v>
      </c>
      <c r="BT38" s="59">
        <f t="shared" si="0"/>
        <v>2961354.2396096271</v>
      </c>
      <c r="BU38" s="29">
        <v>47029.478426473957</v>
      </c>
      <c r="BV38" s="29">
        <v>0</v>
      </c>
      <c r="BW38" s="29">
        <v>0</v>
      </c>
      <c r="BX38" s="29">
        <v>0</v>
      </c>
      <c r="BY38" s="29">
        <v>418804.30515087326</v>
      </c>
      <c r="BZ38" s="29">
        <v>0</v>
      </c>
      <c r="CA38" s="29">
        <v>0</v>
      </c>
      <c r="CB38" s="29">
        <v>0</v>
      </c>
      <c r="CC38" s="29">
        <v>0</v>
      </c>
      <c r="CD38" s="29">
        <v>8.6988425343197022</v>
      </c>
      <c r="CE38" s="29">
        <v>0</v>
      </c>
      <c r="CF38" s="29">
        <v>882.40992079677983</v>
      </c>
      <c r="CG38" s="29">
        <v>0</v>
      </c>
      <c r="CH38" s="29">
        <v>0</v>
      </c>
      <c r="CI38" s="29">
        <v>998713.01877821458</v>
      </c>
      <c r="CJ38" s="38">
        <f t="shared" si="2"/>
        <v>4426792.15072852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26277.960474364911</v>
      </c>
      <c r="D39" s="29">
        <v>29000.722396410096</v>
      </c>
      <c r="E39" s="29">
        <v>5774.9352898151892</v>
      </c>
      <c r="F39" s="29">
        <v>1668.1156442989497</v>
      </c>
      <c r="G39" s="29">
        <v>52099.210375735776</v>
      </c>
      <c r="H39" s="29">
        <v>15120.868045670737</v>
      </c>
      <c r="I39" s="29">
        <v>4183.2970395519878</v>
      </c>
      <c r="J39" s="29">
        <v>5049.1043079682831</v>
      </c>
      <c r="K39" s="29">
        <v>24778.974037024353</v>
      </c>
      <c r="L39" s="29">
        <v>2979.9781310655917</v>
      </c>
      <c r="M39" s="29">
        <v>9896.4808074920529</v>
      </c>
      <c r="N39" s="29">
        <v>2156.7565925192766</v>
      </c>
      <c r="O39" s="29">
        <v>4670.6714672351864</v>
      </c>
      <c r="P39" s="29">
        <v>17296.252782300518</v>
      </c>
      <c r="Q39" s="29">
        <v>1803.8349365896174</v>
      </c>
      <c r="R39" s="29">
        <v>9707.7510548963783</v>
      </c>
      <c r="S39" s="29">
        <v>5636.528875597478</v>
      </c>
      <c r="T39" s="29">
        <v>6405.7533785629057</v>
      </c>
      <c r="U39" s="29">
        <v>22586.49919415926</v>
      </c>
      <c r="V39" s="29">
        <v>1991.3815576629045</v>
      </c>
      <c r="W39" s="29">
        <v>1819.5035908455113</v>
      </c>
      <c r="X39" s="29">
        <v>15121.05282242457</v>
      </c>
      <c r="Y39" s="29">
        <v>2310.2954202804603</v>
      </c>
      <c r="Z39" s="29">
        <v>3764.5453679253005</v>
      </c>
      <c r="AA39" s="29">
        <v>27240.271720354333</v>
      </c>
      <c r="AB39" s="29">
        <v>5535.7896681985203</v>
      </c>
      <c r="AC39" s="29">
        <v>29885.363963242187</v>
      </c>
      <c r="AD39" s="29">
        <v>50672.66756712662</v>
      </c>
      <c r="AE39" s="29">
        <v>341442.65372688323</v>
      </c>
      <c r="AF39" s="29">
        <v>66896.408176024386</v>
      </c>
      <c r="AG39" s="29">
        <v>108863.83746290478</v>
      </c>
      <c r="AH39" s="29">
        <v>31743.14268815962</v>
      </c>
      <c r="AI39" s="29">
        <v>44656.50362577234</v>
      </c>
      <c r="AJ39" s="29">
        <v>128665.30782425171</v>
      </c>
      <c r="AK39" s="29">
        <v>50865.294091339027</v>
      </c>
      <c r="AL39" s="29">
        <v>12286.617400862595</v>
      </c>
      <c r="AM39" s="29">
        <v>118677.26042520777</v>
      </c>
      <c r="AN39" s="29">
        <v>12384.615619831209</v>
      </c>
      <c r="AO39" s="29">
        <v>10037.071098192748</v>
      </c>
      <c r="AP39" s="29">
        <v>16774.619045138628</v>
      </c>
      <c r="AQ39" s="29">
        <v>175638.34813794124</v>
      </c>
      <c r="AR39" s="29">
        <v>47400.860748284227</v>
      </c>
      <c r="AS39" s="29">
        <v>38293.949835872045</v>
      </c>
      <c r="AT39" s="29">
        <v>9304.7506891083667</v>
      </c>
      <c r="AU39" s="29">
        <v>82945.835207451615</v>
      </c>
      <c r="AV39" s="29">
        <v>14218.107690450963</v>
      </c>
      <c r="AW39" s="29">
        <v>16091.942971612083</v>
      </c>
      <c r="AX39" s="29">
        <v>44067.394915241515</v>
      </c>
      <c r="AY39" s="29">
        <v>87567.691844909641</v>
      </c>
      <c r="AZ39" s="29">
        <v>3390.9942587926998</v>
      </c>
      <c r="BA39" s="29">
        <v>7328.6480248756297</v>
      </c>
      <c r="BB39" s="29">
        <v>41618.854043204345</v>
      </c>
      <c r="BC39" s="29">
        <v>26009.623398141579</v>
      </c>
      <c r="BD39" s="29">
        <v>51995.457551606291</v>
      </c>
      <c r="BE39" s="29">
        <v>5869.2978514730512</v>
      </c>
      <c r="BF39" s="29">
        <v>31927.794773821795</v>
      </c>
      <c r="BG39" s="29">
        <v>41161.413704501174</v>
      </c>
      <c r="BH39" s="29">
        <v>266664.52048088633</v>
      </c>
      <c r="BI39" s="29">
        <v>15228.019171004971</v>
      </c>
      <c r="BJ39" s="29">
        <v>126286.5581982485</v>
      </c>
      <c r="BK39" s="29">
        <v>2289.348053426997</v>
      </c>
      <c r="BL39" s="29">
        <v>56298.650632186524</v>
      </c>
      <c r="BM39" s="29">
        <v>54199.393705120179</v>
      </c>
      <c r="BN39" s="29">
        <v>27694.504722667829</v>
      </c>
      <c r="BO39" s="29">
        <v>19144.024643382116</v>
      </c>
      <c r="BP39" s="29">
        <v>32342.913104545853</v>
      </c>
      <c r="BQ39" s="29">
        <v>5237.5100112318578</v>
      </c>
      <c r="BR39" s="29">
        <v>13436.891187762876</v>
      </c>
      <c r="BS39" s="29">
        <v>0</v>
      </c>
      <c r="BT39" s="59">
        <f t="shared" si="0"/>
        <v>2672381.1972516389</v>
      </c>
      <c r="BU39" s="29">
        <v>124860.9537084723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629.18067052959611</v>
      </c>
      <c r="CG39" s="29">
        <v>0</v>
      </c>
      <c r="CH39" s="29">
        <v>0</v>
      </c>
      <c r="CI39" s="29">
        <v>8797.4540363488777</v>
      </c>
      <c r="CJ39" s="38">
        <f t="shared" si="2"/>
        <v>2806668.7856669896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5331.563601069678</v>
      </c>
      <c r="D40" s="29">
        <v>4803.6097952553782</v>
      </c>
      <c r="E40" s="29">
        <v>159.34200798226749</v>
      </c>
      <c r="F40" s="29">
        <v>4257.417843179901</v>
      </c>
      <c r="G40" s="29">
        <v>73066.272905174803</v>
      </c>
      <c r="H40" s="29">
        <v>36916.94244038975</v>
      </c>
      <c r="I40" s="29">
        <v>7829.520150085099</v>
      </c>
      <c r="J40" s="29">
        <v>6293.1133421460354</v>
      </c>
      <c r="K40" s="29">
        <v>8296.730672928501</v>
      </c>
      <c r="L40" s="29">
        <v>2840.5091581591282</v>
      </c>
      <c r="M40" s="29">
        <v>24748.395986786345</v>
      </c>
      <c r="N40" s="29">
        <v>15159.234058465603</v>
      </c>
      <c r="O40" s="29">
        <v>16586.759775361388</v>
      </c>
      <c r="P40" s="29">
        <v>33505.972764047598</v>
      </c>
      <c r="Q40" s="29">
        <v>6932.6761774504484</v>
      </c>
      <c r="R40" s="29">
        <v>21293.361921170468</v>
      </c>
      <c r="S40" s="29">
        <v>25400.491884285948</v>
      </c>
      <c r="T40" s="29">
        <v>18860.925928944111</v>
      </c>
      <c r="U40" s="29">
        <v>94065.729044036023</v>
      </c>
      <c r="V40" s="29">
        <v>7976.8630711793485</v>
      </c>
      <c r="W40" s="29">
        <v>11667.349256365922</v>
      </c>
      <c r="X40" s="29">
        <v>32311.569836559436</v>
      </c>
      <c r="Y40" s="29">
        <v>8320.8903610327252</v>
      </c>
      <c r="Z40" s="29">
        <v>377.19583364379429</v>
      </c>
      <c r="AA40" s="29">
        <v>6004.7566587963474</v>
      </c>
      <c r="AB40" s="29">
        <v>4388.7623883015531</v>
      </c>
      <c r="AC40" s="29">
        <v>21775.017574229081</v>
      </c>
      <c r="AD40" s="29">
        <v>37472.955982986932</v>
      </c>
      <c r="AE40" s="29">
        <v>730140.08492075093</v>
      </c>
      <c r="AF40" s="29">
        <v>81704.132540374267</v>
      </c>
      <c r="AG40" s="29">
        <v>65728.279648531461</v>
      </c>
      <c r="AH40" s="29">
        <v>1930.6784076343779</v>
      </c>
      <c r="AI40" s="29">
        <v>108642.55914761563</v>
      </c>
      <c r="AJ40" s="29">
        <v>38748.751800150923</v>
      </c>
      <c r="AK40" s="29">
        <v>2601.1611576231353</v>
      </c>
      <c r="AL40" s="29">
        <v>52772.139923710092</v>
      </c>
      <c r="AM40" s="29">
        <v>37748.238601640987</v>
      </c>
      <c r="AN40" s="29">
        <v>14558.137389982174</v>
      </c>
      <c r="AO40" s="29">
        <v>7768.5625815468711</v>
      </c>
      <c r="AP40" s="29">
        <v>15904.108754786295</v>
      </c>
      <c r="AQ40" s="29">
        <v>44518.360637884864</v>
      </c>
      <c r="AR40" s="29">
        <v>30040.854939308723</v>
      </c>
      <c r="AS40" s="29">
        <v>12911.399175980234</v>
      </c>
      <c r="AT40" s="29">
        <v>12639.391493392082</v>
      </c>
      <c r="AU40" s="29">
        <v>4817.5366294252672</v>
      </c>
      <c r="AV40" s="29">
        <v>1035.286371595105</v>
      </c>
      <c r="AW40" s="29">
        <v>1835.1363183390106</v>
      </c>
      <c r="AX40" s="29">
        <v>47704.286110652669</v>
      </c>
      <c r="AY40" s="29">
        <v>90263.247005808604</v>
      </c>
      <c r="AZ40" s="29">
        <v>198.55110354264929</v>
      </c>
      <c r="BA40" s="29">
        <v>2814.7410374148189</v>
      </c>
      <c r="BB40" s="29">
        <v>31682.072221631686</v>
      </c>
      <c r="BC40" s="29">
        <v>19799.37813867502</v>
      </c>
      <c r="BD40" s="29">
        <v>38674.979624303509</v>
      </c>
      <c r="BE40" s="29">
        <v>12637.30883857196</v>
      </c>
      <c r="BF40" s="29">
        <v>114700.19480743734</v>
      </c>
      <c r="BG40" s="29">
        <v>29314.421272464948</v>
      </c>
      <c r="BH40" s="29">
        <v>98488.22227198098</v>
      </c>
      <c r="BI40" s="29">
        <v>4750.361527733221</v>
      </c>
      <c r="BJ40" s="29">
        <v>79563.497094723309</v>
      </c>
      <c r="BK40" s="29">
        <v>1385.4636446569652</v>
      </c>
      <c r="BL40" s="29">
        <v>13756.230156393101</v>
      </c>
      <c r="BM40" s="29">
        <v>74421.909850722092</v>
      </c>
      <c r="BN40" s="29">
        <v>19078.98974144541</v>
      </c>
      <c r="BO40" s="29">
        <v>14502.952820461858</v>
      </c>
      <c r="BP40" s="29">
        <v>40778.601906242475</v>
      </c>
      <c r="BQ40" s="29">
        <v>5339.9413488684049</v>
      </c>
      <c r="BR40" s="29">
        <v>4266.168500486162</v>
      </c>
      <c r="BS40" s="29">
        <v>0</v>
      </c>
      <c r="BT40" s="59">
        <f t="shared" si="0"/>
        <v>2546810.2498845034</v>
      </c>
      <c r="BU40" s="29">
        <v>8473664.5715768188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113.39030613503112</v>
      </c>
      <c r="CG40" s="29">
        <v>0</v>
      </c>
      <c r="CH40" s="29">
        <v>0</v>
      </c>
      <c r="CI40" s="29">
        <v>211057.18794351257</v>
      </c>
      <c r="CJ40" s="38">
        <f t="shared" si="2"/>
        <v>11231645.39971097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29947.919304578947</v>
      </c>
      <c r="D41" s="29">
        <v>10923.384347168654</v>
      </c>
      <c r="E41" s="29">
        <v>2041.5330677167963</v>
      </c>
      <c r="F41" s="29">
        <v>3351.914399884527</v>
      </c>
      <c r="G41" s="29">
        <v>112021.68877301973</v>
      </c>
      <c r="H41" s="29">
        <v>24422.365788495335</v>
      </c>
      <c r="I41" s="29">
        <v>11556.261940890232</v>
      </c>
      <c r="J41" s="29">
        <v>36683.446184624554</v>
      </c>
      <c r="K41" s="29">
        <v>42462.179540116849</v>
      </c>
      <c r="L41" s="29">
        <v>11702.648461445075</v>
      </c>
      <c r="M41" s="29">
        <v>34314.856282035209</v>
      </c>
      <c r="N41" s="29">
        <v>13239.921181301732</v>
      </c>
      <c r="O41" s="29">
        <v>29060.764070655317</v>
      </c>
      <c r="P41" s="29">
        <v>32517.7525738849</v>
      </c>
      <c r="Q41" s="29">
        <v>7251.1909368298484</v>
      </c>
      <c r="R41" s="29">
        <v>30456.647975771299</v>
      </c>
      <c r="S41" s="29">
        <v>24467.788552140184</v>
      </c>
      <c r="T41" s="29">
        <v>16964.642580937401</v>
      </c>
      <c r="U41" s="29">
        <v>76452.275842878647</v>
      </c>
      <c r="V41" s="29">
        <v>6784.5168598759128</v>
      </c>
      <c r="W41" s="29">
        <v>8307.3624507507448</v>
      </c>
      <c r="X41" s="29">
        <v>44747.054268903368</v>
      </c>
      <c r="Y41" s="29">
        <v>7386.4610571008698</v>
      </c>
      <c r="Z41" s="29">
        <v>4557.0209193662295</v>
      </c>
      <c r="AA41" s="29">
        <v>11270.423683876394</v>
      </c>
      <c r="AB41" s="29">
        <v>5430.472297916398</v>
      </c>
      <c r="AC41" s="29">
        <v>39593.654250271524</v>
      </c>
      <c r="AD41" s="29">
        <v>61440.860883586509</v>
      </c>
      <c r="AE41" s="29">
        <v>578553.66421844228</v>
      </c>
      <c r="AF41" s="29">
        <v>264910.85812773189</v>
      </c>
      <c r="AG41" s="29">
        <v>66006.469213706601</v>
      </c>
      <c r="AH41" s="29">
        <v>15967.071588764267</v>
      </c>
      <c r="AI41" s="29">
        <v>8003.9375460949395</v>
      </c>
      <c r="AJ41" s="29">
        <v>43951.772717352156</v>
      </c>
      <c r="AK41" s="29">
        <v>4345.448579122437</v>
      </c>
      <c r="AL41" s="29">
        <v>14596.861436634492</v>
      </c>
      <c r="AM41" s="29">
        <v>668729.1405847955</v>
      </c>
      <c r="AN41" s="29">
        <v>13836.910592528762</v>
      </c>
      <c r="AO41" s="29">
        <v>22065.042115716813</v>
      </c>
      <c r="AP41" s="29">
        <v>26047.226524149748</v>
      </c>
      <c r="AQ41" s="29">
        <v>50152.290023176625</v>
      </c>
      <c r="AR41" s="29">
        <v>24306.720550827777</v>
      </c>
      <c r="AS41" s="29">
        <v>32303.272390919818</v>
      </c>
      <c r="AT41" s="29">
        <v>19596.178455268306</v>
      </c>
      <c r="AU41" s="29">
        <v>7854.2772762012646</v>
      </c>
      <c r="AV41" s="29">
        <v>1214.369508911429</v>
      </c>
      <c r="AW41" s="29">
        <v>15099.070835671148</v>
      </c>
      <c r="AX41" s="29">
        <v>122045.39749250119</v>
      </c>
      <c r="AY41" s="29">
        <v>141681.76132837799</v>
      </c>
      <c r="AZ41" s="29">
        <v>5171.3887048757888</v>
      </c>
      <c r="BA41" s="29">
        <v>8780.6274175143735</v>
      </c>
      <c r="BB41" s="29">
        <v>1040139.3772257206</v>
      </c>
      <c r="BC41" s="29">
        <v>32352.940333398561</v>
      </c>
      <c r="BD41" s="29">
        <v>81247.755395483589</v>
      </c>
      <c r="BE41" s="29">
        <v>8593.8786862939523</v>
      </c>
      <c r="BF41" s="29">
        <v>9866.0881419245161</v>
      </c>
      <c r="BG41" s="29">
        <v>42901.495142904096</v>
      </c>
      <c r="BH41" s="29">
        <v>252827.98931816986</v>
      </c>
      <c r="BI41" s="29">
        <v>17150.101699492825</v>
      </c>
      <c r="BJ41" s="29">
        <v>175580.07360585101</v>
      </c>
      <c r="BK41" s="29">
        <v>1437.5478079727948</v>
      </c>
      <c r="BL41" s="29">
        <v>71063.030720107156</v>
      </c>
      <c r="BM41" s="29">
        <v>98940.213749044575</v>
      </c>
      <c r="BN41" s="29">
        <v>20915.381957685189</v>
      </c>
      <c r="BO41" s="29">
        <v>18162.491265489658</v>
      </c>
      <c r="BP41" s="29">
        <v>168674.60968330136</v>
      </c>
      <c r="BQ41" s="29">
        <v>8700.9035096220287</v>
      </c>
      <c r="BR41" s="29">
        <v>9297.2049362772104</v>
      </c>
      <c r="BS41" s="29">
        <v>0</v>
      </c>
      <c r="BT41" s="59">
        <f t="shared" si="0"/>
        <v>4952427.8488840479</v>
      </c>
      <c r="BU41" s="29">
        <v>2364121.4096401446</v>
      </c>
      <c r="BV41" s="29">
        <v>0</v>
      </c>
      <c r="BW41" s="29">
        <v>28.488844534270967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62013.557978565477</v>
      </c>
      <c r="CE41" s="29">
        <v>0</v>
      </c>
      <c r="CF41" s="29">
        <v>58470.908519456396</v>
      </c>
      <c r="CG41" s="29">
        <v>0</v>
      </c>
      <c r="CH41" s="29">
        <v>-5114.3506138126077</v>
      </c>
      <c r="CI41" s="29">
        <v>191219.69241674745</v>
      </c>
      <c r="CJ41" s="38">
        <f t="shared" si="2"/>
        <v>7623167.555669683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3455.4434428936411</v>
      </c>
      <c r="D42" s="29">
        <v>1189.9592532863858</v>
      </c>
      <c r="E42" s="29">
        <v>1002.3083602898118</v>
      </c>
      <c r="F42" s="29">
        <v>467.98145554693474</v>
      </c>
      <c r="G42" s="29">
        <v>19554.869150198429</v>
      </c>
      <c r="H42" s="29">
        <v>8288.7499846469073</v>
      </c>
      <c r="I42" s="29">
        <v>215.12414471032037</v>
      </c>
      <c r="J42" s="29">
        <v>1558.0105685661108</v>
      </c>
      <c r="K42" s="29">
        <v>17234.434810308427</v>
      </c>
      <c r="L42" s="29">
        <v>432.57091650736652</v>
      </c>
      <c r="M42" s="29">
        <v>3963.2741869028487</v>
      </c>
      <c r="N42" s="29">
        <v>1137.7492817183581</v>
      </c>
      <c r="O42" s="29">
        <v>1864.5047951605272</v>
      </c>
      <c r="P42" s="29">
        <v>3034.703385319815</v>
      </c>
      <c r="Q42" s="29">
        <v>826.72946324117243</v>
      </c>
      <c r="R42" s="29">
        <v>1580.2767696646044</v>
      </c>
      <c r="S42" s="29">
        <v>2555.2423984953516</v>
      </c>
      <c r="T42" s="29">
        <v>1280.7587756109579</v>
      </c>
      <c r="U42" s="29">
        <v>4897.521952432995</v>
      </c>
      <c r="V42" s="29">
        <v>570.79386492233164</v>
      </c>
      <c r="W42" s="29">
        <v>1084.5657252885449</v>
      </c>
      <c r="X42" s="29">
        <v>6979.6350560156279</v>
      </c>
      <c r="Y42" s="29">
        <v>562.2185529812532</v>
      </c>
      <c r="Z42" s="29">
        <v>497.58488045613558</v>
      </c>
      <c r="AA42" s="29">
        <v>586.7615141725546</v>
      </c>
      <c r="AB42" s="29">
        <v>613.69946240529134</v>
      </c>
      <c r="AC42" s="29">
        <v>2145.0537100317047</v>
      </c>
      <c r="AD42" s="29">
        <v>6889.3281472586013</v>
      </c>
      <c r="AE42" s="29">
        <v>100986.49488141955</v>
      </c>
      <c r="AF42" s="29">
        <v>15310.001815459573</v>
      </c>
      <c r="AG42" s="29">
        <v>6773.444165245739</v>
      </c>
      <c r="AH42" s="29">
        <v>773.09775650103279</v>
      </c>
      <c r="AI42" s="29">
        <v>1925.8026703153464</v>
      </c>
      <c r="AJ42" s="29">
        <v>2954.550195435831</v>
      </c>
      <c r="AK42" s="29">
        <v>48.421562104215653</v>
      </c>
      <c r="AL42" s="29">
        <v>4200.78445256536</v>
      </c>
      <c r="AM42" s="29">
        <v>25837.779435377957</v>
      </c>
      <c r="AN42" s="29">
        <v>126009.3667352303</v>
      </c>
      <c r="AO42" s="29">
        <v>1014.4719056962167</v>
      </c>
      <c r="AP42" s="29">
        <v>1340.604260212838</v>
      </c>
      <c r="AQ42" s="29">
        <v>10908.294591436032</v>
      </c>
      <c r="AR42" s="29">
        <v>9132.5223477125037</v>
      </c>
      <c r="AS42" s="29">
        <v>3081.6076115708656</v>
      </c>
      <c r="AT42" s="29">
        <v>3029.9508385668569</v>
      </c>
      <c r="AU42" s="29">
        <v>632.11847046227751</v>
      </c>
      <c r="AV42" s="29">
        <v>119.18724912052008</v>
      </c>
      <c r="AW42" s="29">
        <v>242.1757611637216</v>
      </c>
      <c r="AX42" s="29">
        <v>11851.1553078573</v>
      </c>
      <c r="AY42" s="29">
        <v>4906.5489755429735</v>
      </c>
      <c r="AZ42" s="29">
        <v>684.67880493165489</v>
      </c>
      <c r="BA42" s="29">
        <v>625.72955214927401</v>
      </c>
      <c r="BB42" s="29">
        <v>35992.052338394307</v>
      </c>
      <c r="BC42" s="29">
        <v>2637.7137395548089</v>
      </c>
      <c r="BD42" s="29">
        <v>12421.529932097779</v>
      </c>
      <c r="BE42" s="29">
        <v>241.51275994897759</v>
      </c>
      <c r="BF42" s="29">
        <v>8615.5295814370584</v>
      </c>
      <c r="BG42" s="29">
        <v>7182.2929796563676</v>
      </c>
      <c r="BH42" s="29">
        <v>82819.079034687966</v>
      </c>
      <c r="BI42" s="29">
        <v>18253.363267666493</v>
      </c>
      <c r="BJ42" s="29">
        <v>33360.751149459917</v>
      </c>
      <c r="BK42" s="29">
        <v>283.78483350602403</v>
      </c>
      <c r="BL42" s="29">
        <v>20803.396249530044</v>
      </c>
      <c r="BM42" s="29">
        <v>6828.4030539417417</v>
      </c>
      <c r="BN42" s="29">
        <v>29827.917307269498</v>
      </c>
      <c r="BO42" s="29">
        <v>38288.17360302926</v>
      </c>
      <c r="BP42" s="29">
        <v>18694.720210125484</v>
      </c>
      <c r="BQ42" s="29">
        <v>278.94434448882248</v>
      </c>
      <c r="BR42" s="29">
        <v>1337.1643503369125</v>
      </c>
      <c r="BS42" s="29">
        <v>0</v>
      </c>
      <c r="BT42" s="59">
        <f t="shared" si="0"/>
        <v>744724.97209024231</v>
      </c>
      <c r="BU42" s="29">
        <v>910207.83510303788</v>
      </c>
      <c r="BV42" s="29">
        <v>0</v>
      </c>
      <c r="BW42" s="29">
        <v>0</v>
      </c>
      <c r="BX42" s="29">
        <v>3444.6065268750945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4892.6458727015579</v>
      </c>
      <c r="CE42" s="29">
        <v>0</v>
      </c>
      <c r="CF42" s="29">
        <v>305258.20465093781</v>
      </c>
      <c r="CG42" s="29">
        <v>0</v>
      </c>
      <c r="CH42" s="29">
        <v>-842.9231447978259</v>
      </c>
      <c r="CI42" s="29">
        <v>137751.14966790314</v>
      </c>
      <c r="CJ42" s="38">
        <f t="shared" si="2"/>
        <v>2105436.4907669001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22500.487660960294</v>
      </c>
      <c r="D43" s="29">
        <v>13117.830467930264</v>
      </c>
      <c r="E43" s="29">
        <v>2738.9811631737216</v>
      </c>
      <c r="F43" s="29">
        <v>3719.509764156363</v>
      </c>
      <c r="G43" s="29">
        <v>30920.490780020737</v>
      </c>
      <c r="H43" s="29">
        <v>12997.4658584034</v>
      </c>
      <c r="I43" s="29">
        <v>3879.3657703430999</v>
      </c>
      <c r="J43" s="29">
        <v>3007.1673789447059</v>
      </c>
      <c r="K43" s="29">
        <v>7033.3090567330937</v>
      </c>
      <c r="L43" s="29">
        <v>3379.4828189883901</v>
      </c>
      <c r="M43" s="29">
        <v>11990.006515389599</v>
      </c>
      <c r="N43" s="29">
        <v>4345.2385758405217</v>
      </c>
      <c r="O43" s="29">
        <v>7980.2163316198375</v>
      </c>
      <c r="P43" s="29">
        <v>24381.347953775043</v>
      </c>
      <c r="Q43" s="29">
        <v>5375.3823614429903</v>
      </c>
      <c r="R43" s="29">
        <v>16264.074545153657</v>
      </c>
      <c r="S43" s="29">
        <v>18834.257294902447</v>
      </c>
      <c r="T43" s="29">
        <v>12495.829398081565</v>
      </c>
      <c r="U43" s="29">
        <v>53135.092757067498</v>
      </c>
      <c r="V43" s="29">
        <v>2379.9290008657522</v>
      </c>
      <c r="W43" s="29">
        <v>2986.4097484595723</v>
      </c>
      <c r="X43" s="29">
        <v>11252.560614871672</v>
      </c>
      <c r="Y43" s="29">
        <v>1633.2796166671326</v>
      </c>
      <c r="Z43" s="29">
        <v>1333.4439610884358</v>
      </c>
      <c r="AA43" s="29">
        <v>7268.5133930374468</v>
      </c>
      <c r="AB43" s="29">
        <v>5853.2012363749827</v>
      </c>
      <c r="AC43" s="29">
        <v>29695.233199825147</v>
      </c>
      <c r="AD43" s="29">
        <v>24051.142461856169</v>
      </c>
      <c r="AE43" s="29">
        <v>239132.91224698949</v>
      </c>
      <c r="AF43" s="29">
        <v>37791.871267054739</v>
      </c>
      <c r="AG43" s="29">
        <v>89853.666335327624</v>
      </c>
      <c r="AH43" s="29">
        <v>20918.889662167894</v>
      </c>
      <c r="AI43" s="29">
        <v>30155.729987096864</v>
      </c>
      <c r="AJ43" s="29">
        <v>39060.52312250113</v>
      </c>
      <c r="AK43" s="29">
        <v>26064.172521108332</v>
      </c>
      <c r="AL43" s="29">
        <v>8368.8306038598039</v>
      </c>
      <c r="AM43" s="29">
        <v>7456.5308897004916</v>
      </c>
      <c r="AN43" s="29">
        <v>7000.4847046263931</v>
      </c>
      <c r="AO43" s="29">
        <v>110111.4256434491</v>
      </c>
      <c r="AP43" s="29">
        <v>36322.336568144405</v>
      </c>
      <c r="AQ43" s="29">
        <v>102454.30234967683</v>
      </c>
      <c r="AR43" s="29">
        <v>52665.067405131667</v>
      </c>
      <c r="AS43" s="29">
        <v>38449.467493974451</v>
      </c>
      <c r="AT43" s="29">
        <v>24241.16915492067</v>
      </c>
      <c r="AU43" s="29">
        <v>24164.169594012314</v>
      </c>
      <c r="AV43" s="29">
        <v>13032.629361205354</v>
      </c>
      <c r="AW43" s="29">
        <v>11808.140070077523</v>
      </c>
      <c r="AX43" s="29">
        <v>101003.78994686239</v>
      </c>
      <c r="AY43" s="29">
        <v>132972.66410412447</v>
      </c>
      <c r="AZ43" s="29">
        <v>2629.9524369322471</v>
      </c>
      <c r="BA43" s="29">
        <v>8346.7362884319955</v>
      </c>
      <c r="BB43" s="29">
        <v>40557.079172568105</v>
      </c>
      <c r="BC43" s="29">
        <v>36267.464794052918</v>
      </c>
      <c r="BD43" s="29">
        <v>171253.91406601845</v>
      </c>
      <c r="BE43" s="29">
        <v>10456.087851047643</v>
      </c>
      <c r="BF43" s="29">
        <v>6125.1107209171232</v>
      </c>
      <c r="BG43" s="29">
        <v>53492.311199752294</v>
      </c>
      <c r="BH43" s="29">
        <v>224900.74989176658</v>
      </c>
      <c r="BI43" s="29">
        <v>5327.7049725227926</v>
      </c>
      <c r="BJ43" s="29">
        <v>159076.47980956049</v>
      </c>
      <c r="BK43" s="29">
        <v>1465.2363746047674</v>
      </c>
      <c r="BL43" s="29">
        <v>45993.822489915809</v>
      </c>
      <c r="BM43" s="29">
        <v>22872.105595149598</v>
      </c>
      <c r="BN43" s="29">
        <v>27796.077778417577</v>
      </c>
      <c r="BO43" s="29">
        <v>24267.742409853821</v>
      </c>
      <c r="BP43" s="29">
        <v>51671.458730881342</v>
      </c>
      <c r="BQ43" s="29">
        <v>3147.9814663825623</v>
      </c>
      <c r="BR43" s="29">
        <v>8279.6970461782767</v>
      </c>
      <c r="BS43" s="29">
        <v>0</v>
      </c>
      <c r="BT43" s="59">
        <f t="shared" si="0"/>
        <v>2401505.7358129406</v>
      </c>
      <c r="BU43" s="29">
        <v>1982108.746654409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927.55799131499555</v>
      </c>
      <c r="CE43" s="29">
        <v>0</v>
      </c>
      <c r="CF43" s="29">
        <v>15890.128082016558</v>
      </c>
      <c r="CG43" s="29">
        <v>0</v>
      </c>
      <c r="CH43" s="29">
        <v>0</v>
      </c>
      <c r="CI43" s="29">
        <v>36914.931562048907</v>
      </c>
      <c r="CJ43" s="38">
        <f t="shared" si="2"/>
        <v>4437347.1001027301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22873.520397876073</v>
      </c>
      <c r="D44" s="29">
        <v>15891.743568618576</v>
      </c>
      <c r="E44" s="29">
        <v>923.912187671889</v>
      </c>
      <c r="F44" s="29">
        <v>8133.6587112641155</v>
      </c>
      <c r="G44" s="29">
        <v>76374.293793438599</v>
      </c>
      <c r="H44" s="29">
        <v>10195.904039244178</v>
      </c>
      <c r="I44" s="29">
        <v>3432.7057062090844</v>
      </c>
      <c r="J44" s="29">
        <v>4591.4138472643817</v>
      </c>
      <c r="K44" s="29">
        <v>8558.4056808161295</v>
      </c>
      <c r="L44" s="29">
        <v>18781.605822351943</v>
      </c>
      <c r="M44" s="29">
        <v>18903.156404615569</v>
      </c>
      <c r="N44" s="29">
        <v>7709.1602565430785</v>
      </c>
      <c r="O44" s="29">
        <v>4458.2854529819069</v>
      </c>
      <c r="P44" s="29">
        <v>17355.638118107141</v>
      </c>
      <c r="Q44" s="29">
        <v>9858.4410854373782</v>
      </c>
      <c r="R44" s="29">
        <v>12240.681537253546</v>
      </c>
      <c r="S44" s="29">
        <v>19346.019604044828</v>
      </c>
      <c r="T44" s="29">
        <v>17198.189413572258</v>
      </c>
      <c r="U44" s="29">
        <v>41298.214173772998</v>
      </c>
      <c r="V44" s="29">
        <v>4990.3466731779381</v>
      </c>
      <c r="W44" s="29">
        <v>6339.2796183337086</v>
      </c>
      <c r="X44" s="29">
        <v>13782.065831284212</v>
      </c>
      <c r="Y44" s="29">
        <v>4395.1180668096204</v>
      </c>
      <c r="Z44" s="29">
        <v>29177.872120363831</v>
      </c>
      <c r="AA44" s="29">
        <v>16887.873419812222</v>
      </c>
      <c r="AB44" s="29">
        <v>5591.426433676228</v>
      </c>
      <c r="AC44" s="29">
        <v>43982.305056089914</v>
      </c>
      <c r="AD44" s="29">
        <v>13057.728531559584</v>
      </c>
      <c r="AE44" s="29">
        <v>128233.32019690576</v>
      </c>
      <c r="AF44" s="29">
        <v>58873.452124391086</v>
      </c>
      <c r="AG44" s="29">
        <v>97613.63531204249</v>
      </c>
      <c r="AH44" s="29">
        <v>25507.921964293291</v>
      </c>
      <c r="AI44" s="29">
        <v>12885.682520587974</v>
      </c>
      <c r="AJ44" s="29">
        <v>46297.508009148107</v>
      </c>
      <c r="AK44" s="29">
        <v>7307.6487409283291</v>
      </c>
      <c r="AL44" s="29">
        <v>28340.570431785</v>
      </c>
      <c r="AM44" s="29">
        <v>70585.584522167497</v>
      </c>
      <c r="AN44" s="29">
        <v>28637.194442393309</v>
      </c>
      <c r="AO44" s="29">
        <v>52010.70240993319</v>
      </c>
      <c r="AP44" s="29">
        <v>15944.673564485067</v>
      </c>
      <c r="AQ44" s="29">
        <v>169966.72663950804</v>
      </c>
      <c r="AR44" s="29">
        <v>31681.504672204239</v>
      </c>
      <c r="AS44" s="29">
        <v>57522.85686068434</v>
      </c>
      <c r="AT44" s="29">
        <v>7206.8975237916466</v>
      </c>
      <c r="AU44" s="29">
        <v>13211.882002125833</v>
      </c>
      <c r="AV44" s="29">
        <v>70.30987764163747</v>
      </c>
      <c r="AW44" s="29">
        <v>72.588932948780453</v>
      </c>
      <c r="AX44" s="29">
        <v>34757.169188424807</v>
      </c>
      <c r="AY44" s="29">
        <v>77802.435116809866</v>
      </c>
      <c r="AZ44" s="29">
        <v>2291.6693080740124</v>
      </c>
      <c r="BA44" s="29">
        <v>8379.9910798111887</v>
      </c>
      <c r="BB44" s="29">
        <v>12695.390930731208</v>
      </c>
      <c r="BC44" s="29">
        <v>10812.10920628492</v>
      </c>
      <c r="BD44" s="29">
        <v>131668.4942855573</v>
      </c>
      <c r="BE44" s="29">
        <v>3873.9936431127635</v>
      </c>
      <c r="BF44" s="29">
        <v>12969.538998109872</v>
      </c>
      <c r="BG44" s="29">
        <v>19513.629629075422</v>
      </c>
      <c r="BH44" s="29">
        <v>140838.41541369763</v>
      </c>
      <c r="BI44" s="29">
        <v>6571.6328364901619</v>
      </c>
      <c r="BJ44" s="29">
        <v>81197.162508206617</v>
      </c>
      <c r="BK44" s="29">
        <v>2939.2937910276305</v>
      </c>
      <c r="BL44" s="29">
        <v>41088.8832143236</v>
      </c>
      <c r="BM44" s="29">
        <v>22393.68400887429</v>
      </c>
      <c r="BN44" s="29">
        <v>10025.491397210029</v>
      </c>
      <c r="BO44" s="29">
        <v>6301.7629574784114</v>
      </c>
      <c r="BP44" s="29">
        <v>25742.171208214208</v>
      </c>
      <c r="BQ44" s="29">
        <v>3781.3112068143237</v>
      </c>
      <c r="BR44" s="29">
        <v>13355.778644057973</v>
      </c>
      <c r="BS44" s="29">
        <v>0</v>
      </c>
      <c r="BT44" s="59">
        <f t="shared" si="0"/>
        <v>1977299.6348725429</v>
      </c>
      <c r="BU44" s="29">
        <v>4385.645732226325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11.533058285266756</v>
      </c>
      <c r="CD44" s="29">
        <v>28041.614478039897</v>
      </c>
      <c r="CE44" s="29">
        <v>0</v>
      </c>
      <c r="CF44" s="29">
        <v>274456.58519160579</v>
      </c>
      <c r="CG44" s="29">
        <v>0</v>
      </c>
      <c r="CH44" s="29">
        <v>0</v>
      </c>
      <c r="CI44" s="29">
        <v>256102.78024364798</v>
      </c>
      <c r="CJ44" s="38">
        <f t="shared" si="2"/>
        <v>2540297.7935763476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1054029.5872904002</v>
      </c>
      <c r="D45" s="29">
        <v>39491.371178618581</v>
      </c>
      <c r="E45" s="29">
        <v>96688.331804918387</v>
      </c>
      <c r="F45" s="29">
        <v>12642.52090506192</v>
      </c>
      <c r="G45" s="29">
        <v>382435.79084396269</v>
      </c>
      <c r="H45" s="29">
        <v>94838.99426133369</v>
      </c>
      <c r="I45" s="29">
        <v>35314.507800244428</v>
      </c>
      <c r="J45" s="29">
        <v>26546.775763869064</v>
      </c>
      <c r="K45" s="29">
        <v>35037.136551328193</v>
      </c>
      <c r="L45" s="29">
        <v>73874.352397606781</v>
      </c>
      <c r="M45" s="29">
        <v>49608.491151134265</v>
      </c>
      <c r="N45" s="29">
        <v>17132.725321566359</v>
      </c>
      <c r="O45" s="29">
        <v>32488.759658358504</v>
      </c>
      <c r="P45" s="29">
        <v>44860.260807828912</v>
      </c>
      <c r="Q45" s="29">
        <v>28209.628970870013</v>
      </c>
      <c r="R45" s="29">
        <v>73524.548588202495</v>
      </c>
      <c r="S45" s="29">
        <v>45180.436307048003</v>
      </c>
      <c r="T45" s="29">
        <v>37752.954793080076</v>
      </c>
      <c r="U45" s="29">
        <v>132345.54208784469</v>
      </c>
      <c r="V45" s="29">
        <v>21704.230977994666</v>
      </c>
      <c r="W45" s="29">
        <v>24397.433006720472</v>
      </c>
      <c r="X45" s="29">
        <v>61699.09328587215</v>
      </c>
      <c r="Y45" s="29">
        <v>19158.913029232797</v>
      </c>
      <c r="Z45" s="29">
        <v>143165.21288589621</v>
      </c>
      <c r="AA45" s="29">
        <v>11992.209537451308</v>
      </c>
      <c r="AB45" s="29">
        <v>3889.6352350797965</v>
      </c>
      <c r="AC45" s="29">
        <v>344442.34771591052</v>
      </c>
      <c r="AD45" s="29">
        <v>196260.53674016875</v>
      </c>
      <c r="AE45" s="29">
        <v>709292.11616663192</v>
      </c>
      <c r="AF45" s="29">
        <v>375925.23902470089</v>
      </c>
      <c r="AG45" s="29">
        <v>174390.83554184856</v>
      </c>
      <c r="AH45" s="29">
        <v>524080.94989274268</v>
      </c>
      <c r="AI45" s="29">
        <v>38064.046531715401</v>
      </c>
      <c r="AJ45" s="29">
        <v>33687.582156130018</v>
      </c>
      <c r="AK45" s="29">
        <v>4531.1621859867946</v>
      </c>
      <c r="AL45" s="29">
        <v>117290.91476163559</v>
      </c>
      <c r="AM45" s="29">
        <v>58523.873088013177</v>
      </c>
      <c r="AN45" s="29">
        <v>14000.305928259853</v>
      </c>
      <c r="AO45" s="29">
        <v>10725.940521033956</v>
      </c>
      <c r="AP45" s="29">
        <v>37291.432842724447</v>
      </c>
      <c r="AQ45" s="29">
        <v>976336.83256581519</v>
      </c>
      <c r="AR45" s="29">
        <v>228124.91668885329</v>
      </c>
      <c r="AS45" s="29">
        <v>69232.349188452441</v>
      </c>
      <c r="AT45" s="29">
        <v>6661.3596798667868</v>
      </c>
      <c r="AU45" s="29">
        <v>334654.11553111777</v>
      </c>
      <c r="AV45" s="29">
        <v>401529.57568512269</v>
      </c>
      <c r="AW45" s="29">
        <v>1010153.5019598117</v>
      </c>
      <c r="AX45" s="29">
        <v>73370.376426613831</v>
      </c>
      <c r="AY45" s="29">
        <v>67092.812724032716</v>
      </c>
      <c r="AZ45" s="29">
        <v>6687.3130963007525</v>
      </c>
      <c r="BA45" s="29">
        <v>3178.332337979441</v>
      </c>
      <c r="BB45" s="29">
        <v>49243.070263283851</v>
      </c>
      <c r="BC45" s="29">
        <v>17638.428197684829</v>
      </c>
      <c r="BD45" s="29">
        <v>41910.992391857137</v>
      </c>
      <c r="BE45" s="29">
        <v>3949.9945968808838</v>
      </c>
      <c r="BF45" s="29">
        <v>10493.274398049061</v>
      </c>
      <c r="BG45" s="29">
        <v>85918.115810126605</v>
      </c>
      <c r="BH45" s="29">
        <v>155000.33363293938</v>
      </c>
      <c r="BI45" s="29">
        <v>90836.154386884809</v>
      </c>
      <c r="BJ45" s="29">
        <v>127625.68136477095</v>
      </c>
      <c r="BK45" s="29">
        <v>51260.68471778668</v>
      </c>
      <c r="BL45" s="29">
        <v>56170.678239209796</v>
      </c>
      <c r="BM45" s="29">
        <v>8801.4169213474233</v>
      </c>
      <c r="BN45" s="29">
        <v>18300.621770718633</v>
      </c>
      <c r="BO45" s="29">
        <v>9514.3258735287218</v>
      </c>
      <c r="BP45" s="29">
        <v>27775.254077692272</v>
      </c>
      <c r="BQ45" s="29">
        <v>19101.442613741841</v>
      </c>
      <c r="BR45" s="29">
        <v>2287.2143894230649</v>
      </c>
      <c r="BS45" s="29">
        <v>0</v>
      </c>
      <c r="BT45" s="59">
        <f t="shared" si="0"/>
        <v>9189365.8970689215</v>
      </c>
      <c r="BU45" s="29">
        <v>7509709.1760852812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384923.12316157244</v>
      </c>
      <c r="CG45" s="29">
        <v>0</v>
      </c>
      <c r="CH45" s="29">
        <v>0</v>
      </c>
      <c r="CI45" s="29">
        <v>205286.7329421383</v>
      </c>
      <c r="CJ45" s="38">
        <f t="shared" si="2"/>
        <v>17289284.929257914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36043.650814715467</v>
      </c>
      <c r="D46" s="29">
        <v>979.87291717001847</v>
      </c>
      <c r="E46" s="29">
        <v>3369.7715201437895</v>
      </c>
      <c r="F46" s="29">
        <v>3060.4820458420904</v>
      </c>
      <c r="G46" s="29">
        <v>23572.93799396449</v>
      </c>
      <c r="H46" s="29">
        <v>3480.0978046454061</v>
      </c>
      <c r="I46" s="29">
        <v>1853.5830566477873</v>
      </c>
      <c r="J46" s="29">
        <v>1131.1762293749621</v>
      </c>
      <c r="K46" s="29">
        <v>1734.7775271731607</v>
      </c>
      <c r="L46" s="29">
        <v>2788.4780421506703</v>
      </c>
      <c r="M46" s="29">
        <v>2395.0053901096198</v>
      </c>
      <c r="N46" s="29">
        <v>674.18483937945291</v>
      </c>
      <c r="O46" s="29">
        <v>2261.9598422192157</v>
      </c>
      <c r="P46" s="29">
        <v>4751.7594830472381</v>
      </c>
      <c r="Q46" s="29">
        <v>1432.9403353946095</v>
      </c>
      <c r="R46" s="29">
        <v>6179.8753519298525</v>
      </c>
      <c r="S46" s="29">
        <v>2050.0699517860376</v>
      </c>
      <c r="T46" s="29">
        <v>1806.1556161109593</v>
      </c>
      <c r="U46" s="29">
        <v>8576.5678955622679</v>
      </c>
      <c r="V46" s="29">
        <v>1241.3065157871288</v>
      </c>
      <c r="W46" s="29">
        <v>3588.6746539879628</v>
      </c>
      <c r="X46" s="29">
        <v>3721.594050940635</v>
      </c>
      <c r="Y46" s="29">
        <v>1752.8988931095353</v>
      </c>
      <c r="Z46" s="29">
        <v>4994.3120686979801</v>
      </c>
      <c r="AA46" s="29">
        <v>294.79484432943292</v>
      </c>
      <c r="AB46" s="29">
        <v>2991.9880213550168</v>
      </c>
      <c r="AC46" s="29">
        <v>55882.136981168303</v>
      </c>
      <c r="AD46" s="29">
        <v>16964.357464743931</v>
      </c>
      <c r="AE46" s="29">
        <v>89887.118131611685</v>
      </c>
      <c r="AF46" s="29">
        <v>24353.931448902254</v>
      </c>
      <c r="AG46" s="29">
        <v>152416.07128263699</v>
      </c>
      <c r="AH46" s="29">
        <v>-6359.7977936161633</v>
      </c>
      <c r="AI46" s="29">
        <v>8240.5444106448867</v>
      </c>
      <c r="AJ46" s="29">
        <v>5897.9141927553137</v>
      </c>
      <c r="AK46" s="29">
        <v>2944.4628822974282</v>
      </c>
      <c r="AL46" s="29">
        <v>5727.4904615688256</v>
      </c>
      <c r="AM46" s="29">
        <v>2487.4129836152647</v>
      </c>
      <c r="AN46" s="29">
        <v>776.99828705370419</v>
      </c>
      <c r="AO46" s="29">
        <v>6105.2807579251457</v>
      </c>
      <c r="AP46" s="29">
        <v>2267.4750994328874</v>
      </c>
      <c r="AQ46" s="29">
        <v>3262.057718132527</v>
      </c>
      <c r="AR46" s="29">
        <v>38149.762653239886</v>
      </c>
      <c r="AS46" s="29">
        <v>2180.07408466778</v>
      </c>
      <c r="AT46" s="29">
        <v>797.12795444136236</v>
      </c>
      <c r="AU46" s="29">
        <v>13561.23598951705</v>
      </c>
      <c r="AV46" s="29">
        <v>0</v>
      </c>
      <c r="AW46" s="29">
        <v>272729.39584679413</v>
      </c>
      <c r="AX46" s="29">
        <v>2482.8903566651488</v>
      </c>
      <c r="AY46" s="29">
        <v>2818.9577692569414</v>
      </c>
      <c r="AZ46" s="29">
        <v>291.59921842627853</v>
      </c>
      <c r="BA46" s="29">
        <v>199.11115493275224</v>
      </c>
      <c r="BB46" s="29">
        <v>2012.4036729486324</v>
      </c>
      <c r="BC46" s="29">
        <v>947.69498771474196</v>
      </c>
      <c r="BD46" s="29">
        <v>2646.0795776532127</v>
      </c>
      <c r="BE46" s="29">
        <v>455.24484241851087</v>
      </c>
      <c r="BF46" s="29">
        <v>1628.6078118610917</v>
      </c>
      <c r="BG46" s="29">
        <v>5365.0794825226285</v>
      </c>
      <c r="BH46" s="29">
        <v>3010.1697103791475</v>
      </c>
      <c r="BI46" s="29">
        <v>94.952817702223427</v>
      </c>
      <c r="BJ46" s="29">
        <v>2012.0601627424169</v>
      </c>
      <c r="BK46" s="29">
        <v>625.20672249218728</v>
      </c>
      <c r="BL46" s="29">
        <v>2836.5239420650541</v>
      </c>
      <c r="BM46" s="29">
        <v>1966.4136581851531</v>
      </c>
      <c r="BN46" s="29">
        <v>727.26319017646301</v>
      </c>
      <c r="BO46" s="29">
        <v>645.6688562796835</v>
      </c>
      <c r="BP46" s="29">
        <v>1831.8086587410392</v>
      </c>
      <c r="BQ46" s="29">
        <v>671.96403639157074</v>
      </c>
      <c r="BR46" s="29">
        <v>2747.3009770459867</v>
      </c>
      <c r="BS46" s="29">
        <v>0</v>
      </c>
      <c r="BT46" s="59">
        <f t="shared" si="0"/>
        <v>861016.96814970858</v>
      </c>
      <c r="BU46" s="29">
        <v>3280318.3791160537</v>
      </c>
      <c r="BV46" s="29">
        <v>0</v>
      </c>
      <c r="BW46" s="29">
        <v>26518.578863563718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110656.62529228779</v>
      </c>
      <c r="CG46" s="29">
        <v>0</v>
      </c>
      <c r="CH46" s="29">
        <v>0</v>
      </c>
      <c r="CI46" s="29">
        <v>-10272.197344195782</v>
      </c>
      <c r="CJ46" s="38">
        <f t="shared" si="2"/>
        <v>4268238.3540774183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18085.232224035277</v>
      </c>
      <c r="D47" s="29">
        <v>3766.8476967600004</v>
      </c>
      <c r="E47" s="29">
        <v>1087.1942297770568</v>
      </c>
      <c r="F47" s="29">
        <v>1282.2837273387738</v>
      </c>
      <c r="G47" s="29">
        <v>40094.774647090664</v>
      </c>
      <c r="H47" s="29">
        <v>6845.2106435881324</v>
      </c>
      <c r="I47" s="29">
        <v>3493.8145329889344</v>
      </c>
      <c r="J47" s="29">
        <v>3712.2352781219238</v>
      </c>
      <c r="K47" s="29">
        <v>6241.8584451860315</v>
      </c>
      <c r="L47" s="29">
        <v>3590.4964053783028</v>
      </c>
      <c r="M47" s="29">
        <v>11256.604695489434</v>
      </c>
      <c r="N47" s="29">
        <v>7716.734858937064</v>
      </c>
      <c r="O47" s="29">
        <v>7134.1825938674829</v>
      </c>
      <c r="P47" s="29">
        <v>8379.5267270674867</v>
      </c>
      <c r="Q47" s="29">
        <v>3006.398588171759</v>
      </c>
      <c r="R47" s="29">
        <v>12600.891715512325</v>
      </c>
      <c r="S47" s="29">
        <v>8725.0833029660716</v>
      </c>
      <c r="T47" s="29">
        <v>5664.5169524613593</v>
      </c>
      <c r="U47" s="29">
        <v>22285.196507312306</v>
      </c>
      <c r="V47" s="29">
        <v>2716.0116169393591</v>
      </c>
      <c r="W47" s="29">
        <v>4182.79763094388</v>
      </c>
      <c r="X47" s="29">
        <v>11811.369063580883</v>
      </c>
      <c r="Y47" s="29">
        <v>2887.4649209142026</v>
      </c>
      <c r="Z47" s="29">
        <v>24894.057795808429</v>
      </c>
      <c r="AA47" s="29">
        <v>5280.7247253125261</v>
      </c>
      <c r="AB47" s="29">
        <v>3249.2869600685362</v>
      </c>
      <c r="AC47" s="29">
        <v>38790.108268449716</v>
      </c>
      <c r="AD47" s="29">
        <v>16155.445800512258</v>
      </c>
      <c r="AE47" s="29">
        <v>94995.882512321943</v>
      </c>
      <c r="AF47" s="29">
        <v>45249.835164469339</v>
      </c>
      <c r="AG47" s="29">
        <v>27109.090268877568</v>
      </c>
      <c r="AH47" s="29">
        <v>79308.435220864674</v>
      </c>
      <c r="AI47" s="29">
        <v>15182.322331100913</v>
      </c>
      <c r="AJ47" s="29">
        <v>16987.065097087547</v>
      </c>
      <c r="AK47" s="29">
        <v>3123.8402615933978</v>
      </c>
      <c r="AL47" s="29">
        <v>17071.290737668329</v>
      </c>
      <c r="AM47" s="29">
        <v>17420.482101149544</v>
      </c>
      <c r="AN47" s="29">
        <v>5257.9154554121505</v>
      </c>
      <c r="AO47" s="29">
        <v>9731.6245490874044</v>
      </c>
      <c r="AP47" s="29">
        <v>8990.5968255677817</v>
      </c>
      <c r="AQ47" s="29">
        <v>90269.339481781644</v>
      </c>
      <c r="AR47" s="29">
        <v>38839.836782918799</v>
      </c>
      <c r="AS47" s="29">
        <v>7782.3499940161291</v>
      </c>
      <c r="AT47" s="29">
        <v>8583.8873289251624</v>
      </c>
      <c r="AU47" s="29">
        <v>10903.474698696366</v>
      </c>
      <c r="AV47" s="29">
        <v>31273.573555726372</v>
      </c>
      <c r="AW47" s="29">
        <v>61239.861560747428</v>
      </c>
      <c r="AX47" s="29">
        <v>27273.652367737763</v>
      </c>
      <c r="AY47" s="29">
        <v>51259.975503911839</v>
      </c>
      <c r="AZ47" s="29">
        <v>3591.2712379951572</v>
      </c>
      <c r="BA47" s="29">
        <v>1494.3516918353998</v>
      </c>
      <c r="BB47" s="29">
        <v>10602.509759325816</v>
      </c>
      <c r="BC47" s="29">
        <v>10495.117353281481</v>
      </c>
      <c r="BD47" s="29">
        <v>4923.3390290601128</v>
      </c>
      <c r="BE47" s="29">
        <v>2941.9249813656552</v>
      </c>
      <c r="BF47" s="29">
        <v>2486.4452204187746</v>
      </c>
      <c r="BG47" s="29">
        <v>18737.653299712303</v>
      </c>
      <c r="BH47" s="29">
        <v>120532.29180904258</v>
      </c>
      <c r="BI47" s="29">
        <v>3293.1714552968215</v>
      </c>
      <c r="BJ47" s="29">
        <v>38291.743094571742</v>
      </c>
      <c r="BK47" s="29">
        <v>2059.7654586663834</v>
      </c>
      <c r="BL47" s="29">
        <v>24124.263365146981</v>
      </c>
      <c r="BM47" s="29">
        <v>26695.761979643914</v>
      </c>
      <c r="BN47" s="29">
        <v>9129.1245295611352</v>
      </c>
      <c r="BO47" s="29">
        <v>5141.9913520026403</v>
      </c>
      <c r="BP47" s="29">
        <v>25223.091143436144</v>
      </c>
      <c r="BQ47" s="29">
        <v>2139.5694844114428</v>
      </c>
      <c r="BR47" s="29">
        <v>5338.5434097813068</v>
      </c>
      <c r="BS47" s="29">
        <v>0</v>
      </c>
      <c r="BT47" s="59">
        <f t="shared" si="0"/>
        <v>1270032.6120087977</v>
      </c>
      <c r="BU47" s="29">
        <v>79591.219352853164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40447.065732066745</v>
      </c>
      <c r="CG47" s="29">
        <v>0</v>
      </c>
      <c r="CH47" s="29">
        <v>0</v>
      </c>
      <c r="CI47" s="29">
        <v>6920.8919092520373</v>
      </c>
      <c r="CJ47" s="38">
        <f t="shared" si="2"/>
        <v>1396991.7890029699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7.246717481517007</v>
      </c>
      <c r="D48" s="29">
        <v>3.4497934740124343</v>
      </c>
      <c r="E48" s="29">
        <v>0</v>
      </c>
      <c r="F48" s="29">
        <v>0</v>
      </c>
      <c r="G48" s="29">
        <v>26.129030697069226</v>
      </c>
      <c r="H48" s="29">
        <v>2.0340193948790533</v>
      </c>
      <c r="I48" s="29">
        <v>1.4146638325022625</v>
      </c>
      <c r="J48" s="29">
        <v>1.5099664399083732</v>
      </c>
      <c r="K48" s="29">
        <v>4.0511141636394594</v>
      </c>
      <c r="L48" s="29">
        <v>0</v>
      </c>
      <c r="M48" s="29">
        <v>12.373003182689246</v>
      </c>
      <c r="N48" s="29">
        <v>2.7355466067774339</v>
      </c>
      <c r="O48" s="29">
        <v>3.0669967778347038</v>
      </c>
      <c r="P48" s="29">
        <v>5.132633325918837</v>
      </c>
      <c r="Q48" s="29">
        <v>1.432282260943867</v>
      </c>
      <c r="R48" s="29">
        <v>4.1658449604769023</v>
      </c>
      <c r="S48" s="29">
        <v>2.6673125564244566</v>
      </c>
      <c r="T48" s="29">
        <v>1.4536838764131395</v>
      </c>
      <c r="U48" s="29">
        <v>9.5886927532407782</v>
      </c>
      <c r="V48" s="29">
        <v>0</v>
      </c>
      <c r="W48" s="29">
        <v>1.8115677503840275</v>
      </c>
      <c r="X48" s="29">
        <v>6.1112657306279417</v>
      </c>
      <c r="Y48" s="29">
        <v>1.0775569855913172</v>
      </c>
      <c r="Z48" s="29">
        <v>1.8371705106138059</v>
      </c>
      <c r="AA48" s="29">
        <v>2.2540193497536913</v>
      </c>
      <c r="AB48" s="29">
        <v>5.7606647853709854</v>
      </c>
      <c r="AC48" s="29">
        <v>21.434753617411062</v>
      </c>
      <c r="AD48" s="29">
        <v>3.7360042131391005</v>
      </c>
      <c r="AE48" s="29">
        <v>31.145108585417745</v>
      </c>
      <c r="AF48" s="29">
        <v>10.55482582805657</v>
      </c>
      <c r="AG48" s="29">
        <v>10.941689774919425</v>
      </c>
      <c r="AH48" s="29">
        <v>1.486813658713779</v>
      </c>
      <c r="AI48" s="29">
        <v>1.2207585946504482</v>
      </c>
      <c r="AJ48" s="29">
        <v>14.040198664839258</v>
      </c>
      <c r="AK48" s="29">
        <v>1.1126729848882213</v>
      </c>
      <c r="AL48" s="29">
        <v>1.4685035443055638</v>
      </c>
      <c r="AM48" s="29">
        <v>5.2802299142168581</v>
      </c>
      <c r="AN48" s="29">
        <v>1.9598890983468236</v>
      </c>
      <c r="AO48" s="29">
        <v>9.1325052232476427</v>
      </c>
      <c r="AP48" s="29">
        <v>7.965605831444301</v>
      </c>
      <c r="AQ48" s="29">
        <v>11.082037992391145</v>
      </c>
      <c r="AR48" s="29">
        <v>5.2513366855129409</v>
      </c>
      <c r="AS48" s="29">
        <v>6.0220378496334295</v>
      </c>
      <c r="AT48" s="29">
        <v>4.2793878819818989</v>
      </c>
      <c r="AU48" s="29">
        <v>152992.77005663479</v>
      </c>
      <c r="AV48" s="29">
        <v>37264.570085495106</v>
      </c>
      <c r="AW48" s="29">
        <v>18640.083490569861</v>
      </c>
      <c r="AX48" s="29">
        <v>13.733030592398929</v>
      </c>
      <c r="AY48" s="29">
        <v>24.852661346929892</v>
      </c>
      <c r="AZ48" s="29">
        <v>2.5145444769352308</v>
      </c>
      <c r="BA48" s="29">
        <v>0</v>
      </c>
      <c r="BB48" s="29">
        <v>8.2767811392654913</v>
      </c>
      <c r="BC48" s="29">
        <v>7.1238272220770025</v>
      </c>
      <c r="BD48" s="29">
        <v>29.271399258819088</v>
      </c>
      <c r="BE48" s="29">
        <v>2.3696216561953114</v>
      </c>
      <c r="BF48" s="29">
        <v>0</v>
      </c>
      <c r="BG48" s="29">
        <v>15.01920399549487</v>
      </c>
      <c r="BH48" s="29">
        <v>16.917317555372396</v>
      </c>
      <c r="BI48" s="29">
        <v>2.0129633512524485</v>
      </c>
      <c r="BJ48" s="29">
        <v>13.599815324027869</v>
      </c>
      <c r="BK48" s="29">
        <v>0</v>
      </c>
      <c r="BL48" s="29">
        <v>8.072156051258478</v>
      </c>
      <c r="BM48" s="29">
        <v>3.8211990784811114</v>
      </c>
      <c r="BN48" s="29">
        <v>2.6177418220013871</v>
      </c>
      <c r="BO48" s="29">
        <v>1.1370607063932814</v>
      </c>
      <c r="BP48" s="29">
        <v>49.939048714712882</v>
      </c>
      <c r="BQ48" s="29">
        <v>0</v>
      </c>
      <c r="BR48" s="29">
        <v>5.5072953415663655</v>
      </c>
      <c r="BS48" s="29">
        <v>0</v>
      </c>
      <c r="BT48" s="59">
        <f t="shared" si="0"/>
        <v>209359.62720717263</v>
      </c>
      <c r="BU48" s="29">
        <v>182910.90600234724</v>
      </c>
      <c r="BV48" s="29">
        <v>0</v>
      </c>
      <c r="BW48" s="29">
        <v>0</v>
      </c>
      <c r="BX48" s="29">
        <v>0</v>
      </c>
      <c r="BY48" s="29">
        <v>0</v>
      </c>
      <c r="BZ48" s="29">
        <v>168153.40284771923</v>
      </c>
      <c r="CA48" s="29">
        <v>113678.1881115905</v>
      </c>
      <c r="CB48" s="29">
        <v>0</v>
      </c>
      <c r="CC48" s="29">
        <v>0</v>
      </c>
      <c r="CD48" s="29">
        <v>382.95512671944738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674485.07929554896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23223.12049890104</v>
      </c>
      <c r="D49" s="29">
        <v>5132.4340297693661</v>
      </c>
      <c r="E49" s="29">
        <v>12891.259119771932</v>
      </c>
      <c r="F49" s="29">
        <v>9931.2268224307536</v>
      </c>
      <c r="G49" s="29">
        <v>187757.46781960269</v>
      </c>
      <c r="H49" s="29">
        <v>27944.886550628329</v>
      </c>
      <c r="I49" s="29">
        <v>9957.1350896953372</v>
      </c>
      <c r="J49" s="29">
        <v>25611.043693668915</v>
      </c>
      <c r="K49" s="29">
        <v>80828.848081068223</v>
      </c>
      <c r="L49" s="29">
        <v>21212.830875826119</v>
      </c>
      <c r="M49" s="29">
        <v>49205.590747064402</v>
      </c>
      <c r="N49" s="29">
        <v>15171.691077383126</v>
      </c>
      <c r="O49" s="29">
        <v>33280.089127299543</v>
      </c>
      <c r="P49" s="29">
        <v>38912.66268952773</v>
      </c>
      <c r="Q49" s="29">
        <v>7364.2271495107943</v>
      </c>
      <c r="R49" s="29">
        <v>47342.791265266038</v>
      </c>
      <c r="S49" s="29">
        <v>61326.048130399431</v>
      </c>
      <c r="T49" s="29">
        <v>61487.12326955513</v>
      </c>
      <c r="U49" s="29">
        <v>103270.67925393906</v>
      </c>
      <c r="V49" s="29">
        <v>9116.5360231978539</v>
      </c>
      <c r="W49" s="29">
        <v>16172.243842886999</v>
      </c>
      <c r="X49" s="29">
        <v>106768.50716122301</v>
      </c>
      <c r="Y49" s="29">
        <v>17207.684820817987</v>
      </c>
      <c r="Z49" s="29">
        <v>6534.9580479382857</v>
      </c>
      <c r="AA49" s="29">
        <v>518.4467337755782</v>
      </c>
      <c r="AB49" s="29">
        <v>14796.824113629669</v>
      </c>
      <c r="AC49" s="29">
        <v>217444.15613337868</v>
      </c>
      <c r="AD49" s="29">
        <v>307945.37782266235</v>
      </c>
      <c r="AE49" s="29">
        <v>1280433.6657154576</v>
      </c>
      <c r="AF49" s="29">
        <v>1338054.8614316063</v>
      </c>
      <c r="AG49" s="29">
        <v>133301.30785463488</v>
      </c>
      <c r="AH49" s="29">
        <v>4332.6680868972662</v>
      </c>
      <c r="AI49" s="29">
        <v>47443.965741731845</v>
      </c>
      <c r="AJ49" s="29">
        <v>46303.673143658212</v>
      </c>
      <c r="AK49" s="29">
        <v>510.28687861510639</v>
      </c>
      <c r="AL49" s="29">
        <v>911450.99501970492</v>
      </c>
      <c r="AM49" s="29">
        <v>89290.704851893708</v>
      </c>
      <c r="AN49" s="29">
        <v>38752.023165119332</v>
      </c>
      <c r="AO49" s="29">
        <v>1802.8464070890411</v>
      </c>
      <c r="AP49" s="29">
        <v>35820.676808151366</v>
      </c>
      <c r="AQ49" s="29">
        <v>312587.53498343407</v>
      </c>
      <c r="AR49" s="29">
        <v>68811.366159624755</v>
      </c>
      <c r="AS49" s="29">
        <v>114200.14574913275</v>
      </c>
      <c r="AT49" s="29">
        <v>21446.450117560609</v>
      </c>
      <c r="AU49" s="29">
        <v>13905.209243291572</v>
      </c>
      <c r="AV49" s="29">
        <v>0</v>
      </c>
      <c r="AW49" s="29">
        <v>0</v>
      </c>
      <c r="AX49" s="29">
        <v>99085.939972848166</v>
      </c>
      <c r="AY49" s="29">
        <v>141261.98860794469</v>
      </c>
      <c r="AZ49" s="29">
        <v>47798.302343620679</v>
      </c>
      <c r="BA49" s="29">
        <v>25993.130785668596</v>
      </c>
      <c r="BB49" s="29">
        <v>49827.687506460548</v>
      </c>
      <c r="BC49" s="29">
        <v>49106.228762861763</v>
      </c>
      <c r="BD49" s="29">
        <v>109602.71197961172</v>
      </c>
      <c r="BE49" s="29">
        <v>9688.0826943435677</v>
      </c>
      <c r="BF49" s="29">
        <v>10861.053264621922</v>
      </c>
      <c r="BG49" s="29">
        <v>102164.91840648832</v>
      </c>
      <c r="BH49" s="29">
        <v>492008.10657351976</v>
      </c>
      <c r="BI49" s="29">
        <v>2951.0978443599561</v>
      </c>
      <c r="BJ49" s="29">
        <v>135142.8514713624</v>
      </c>
      <c r="BK49" s="29">
        <v>17271.869506169154</v>
      </c>
      <c r="BL49" s="29">
        <v>147451.32975914018</v>
      </c>
      <c r="BM49" s="29">
        <v>117890.88635515285</v>
      </c>
      <c r="BN49" s="29">
        <v>54679.656922339331</v>
      </c>
      <c r="BO49" s="29">
        <v>34602.217660802009</v>
      </c>
      <c r="BP49" s="29">
        <v>46772.981871343996</v>
      </c>
      <c r="BQ49" s="29">
        <v>63245.59920880865</v>
      </c>
      <c r="BR49" s="29">
        <v>46693.95994658245</v>
      </c>
      <c r="BS49" s="29">
        <v>0</v>
      </c>
      <c r="BT49" s="59">
        <f t="shared" si="0"/>
        <v>7780904.872792474</v>
      </c>
      <c r="BU49" s="29">
        <v>2091.2120335044874</v>
      </c>
      <c r="BV49" s="29">
        <v>0</v>
      </c>
      <c r="BW49" s="29">
        <v>0</v>
      </c>
      <c r="BX49" s="29">
        <v>4.9203794863981116</v>
      </c>
      <c r="BY49" s="29">
        <v>8957.475518086263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979.0571060255096</v>
      </c>
      <c r="CG49" s="29">
        <v>0</v>
      </c>
      <c r="CH49" s="29">
        <v>0</v>
      </c>
      <c r="CI49" s="29">
        <v>3248.6582328466652</v>
      </c>
      <c r="CJ49" s="38">
        <f t="shared" si="2"/>
        <v>7796186.1960624224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12134215.896123502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12134215.896123502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19088876.9792477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19088876.9792477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53711.351531022905</v>
      </c>
      <c r="D52" s="29">
        <v>29555.091160566772</v>
      </c>
      <c r="E52" s="29">
        <v>6787.4309383630462</v>
      </c>
      <c r="F52" s="29">
        <v>2180.5178358407702</v>
      </c>
      <c r="G52" s="29">
        <v>71325.181864542887</v>
      </c>
      <c r="H52" s="29">
        <v>24250.429814284671</v>
      </c>
      <c r="I52" s="29">
        <v>6413.1289857117463</v>
      </c>
      <c r="J52" s="29">
        <v>4623.9883135478449</v>
      </c>
      <c r="K52" s="29">
        <v>5848.1407093910493</v>
      </c>
      <c r="L52" s="29">
        <v>4959.2387391135844</v>
      </c>
      <c r="M52" s="29">
        <v>52499.208440775546</v>
      </c>
      <c r="N52" s="29">
        <v>23640.673944002934</v>
      </c>
      <c r="O52" s="29">
        <v>14270.304384164108</v>
      </c>
      <c r="P52" s="29">
        <v>67189.416355561421</v>
      </c>
      <c r="Q52" s="29">
        <v>14796.144927402025</v>
      </c>
      <c r="R52" s="29">
        <v>26750.028673616573</v>
      </c>
      <c r="S52" s="29">
        <v>39717.594947509133</v>
      </c>
      <c r="T52" s="29">
        <v>31988.028138791713</v>
      </c>
      <c r="U52" s="29">
        <v>72250.823009470885</v>
      </c>
      <c r="V52" s="29">
        <v>7144.0728899374299</v>
      </c>
      <c r="W52" s="29">
        <v>16305.856939191803</v>
      </c>
      <c r="X52" s="29">
        <v>31272.118172347968</v>
      </c>
      <c r="Y52" s="29">
        <v>8718.3348363709447</v>
      </c>
      <c r="Z52" s="29">
        <v>1586.8737837810975</v>
      </c>
      <c r="AA52" s="29">
        <v>25281.047440441194</v>
      </c>
      <c r="AB52" s="29">
        <v>13513.819628173296</v>
      </c>
      <c r="AC52" s="29">
        <v>227901.11405285902</v>
      </c>
      <c r="AD52" s="29">
        <v>79346.639729932227</v>
      </c>
      <c r="AE52" s="29">
        <v>575748.22183364048</v>
      </c>
      <c r="AF52" s="29">
        <v>212108.0570497475</v>
      </c>
      <c r="AG52" s="29">
        <v>276510.45033333119</v>
      </c>
      <c r="AH52" s="29">
        <v>28501.923778666969</v>
      </c>
      <c r="AI52" s="29">
        <v>30767.118061060057</v>
      </c>
      <c r="AJ52" s="29">
        <v>147564.54044184193</v>
      </c>
      <c r="AK52" s="29">
        <v>2199.7919225398914</v>
      </c>
      <c r="AL52" s="29">
        <v>21466.751998342079</v>
      </c>
      <c r="AM52" s="29">
        <v>48981.22223444892</v>
      </c>
      <c r="AN52" s="29">
        <v>24690.612699361562</v>
      </c>
      <c r="AO52" s="29">
        <v>14651.163077034005</v>
      </c>
      <c r="AP52" s="29">
        <v>34337.449048681272</v>
      </c>
      <c r="AQ52" s="29">
        <v>154990.43693240016</v>
      </c>
      <c r="AR52" s="29">
        <v>89494.301607796311</v>
      </c>
      <c r="AS52" s="29">
        <v>48641.411814323415</v>
      </c>
      <c r="AT52" s="29">
        <v>21442.910810510057</v>
      </c>
      <c r="AU52" s="29">
        <v>182462.28326696286</v>
      </c>
      <c r="AV52" s="29">
        <v>20526.146631450301</v>
      </c>
      <c r="AW52" s="29">
        <v>33062.430912027499</v>
      </c>
      <c r="AX52" s="29">
        <v>95426.964751175241</v>
      </c>
      <c r="AY52" s="29">
        <v>115210.6913952239</v>
      </c>
      <c r="AZ52" s="29">
        <v>8113.7121135511497</v>
      </c>
      <c r="BA52" s="29">
        <v>1278.4432286000806</v>
      </c>
      <c r="BB52" s="29">
        <v>47100.151263545908</v>
      </c>
      <c r="BC52" s="29">
        <v>28785.645816115648</v>
      </c>
      <c r="BD52" s="29">
        <v>161205.19769079456</v>
      </c>
      <c r="BE52" s="29">
        <v>6970.0120402365501</v>
      </c>
      <c r="BF52" s="29">
        <v>25107.573418474123</v>
      </c>
      <c r="BG52" s="29">
        <v>78676.090980290261</v>
      </c>
      <c r="BH52" s="29">
        <v>128669.19946996684</v>
      </c>
      <c r="BI52" s="29">
        <v>9982.5226800661367</v>
      </c>
      <c r="BJ52" s="29">
        <v>39790.437753252998</v>
      </c>
      <c r="BK52" s="29">
        <v>3978.1389052106583</v>
      </c>
      <c r="BL52" s="29">
        <v>32581.109171937605</v>
      </c>
      <c r="BM52" s="29">
        <v>10087.589245365923</v>
      </c>
      <c r="BN52" s="29">
        <v>27880.495385419079</v>
      </c>
      <c r="BO52" s="29">
        <v>19078.380406391196</v>
      </c>
      <c r="BP52" s="29">
        <v>87507.550038451591</v>
      </c>
      <c r="BQ52" s="29">
        <v>13268.604634841922</v>
      </c>
      <c r="BR52" s="29">
        <v>33241.194512938615</v>
      </c>
      <c r="BS52" s="29">
        <v>0</v>
      </c>
      <c r="BT52" s="59">
        <f t="shared" si="0"/>
        <v>3905913.529542733</v>
      </c>
      <c r="BU52" s="29">
        <v>709804.57268317393</v>
      </c>
      <c r="BV52" s="29">
        <v>0</v>
      </c>
      <c r="BW52" s="29">
        <v>0</v>
      </c>
      <c r="BX52" s="29">
        <v>0</v>
      </c>
      <c r="BY52" s="29">
        <v>0</v>
      </c>
      <c r="BZ52" s="29">
        <v>467930.99210449535</v>
      </c>
      <c r="CA52" s="29">
        <v>261336.77653472108</v>
      </c>
      <c r="CB52" s="29">
        <v>0</v>
      </c>
      <c r="CC52" s="29">
        <v>0</v>
      </c>
      <c r="CD52" s="29">
        <v>3.6947079936615657</v>
      </c>
      <c r="CE52" s="29">
        <v>0</v>
      </c>
      <c r="CF52" s="29">
        <v>32470.189945080572</v>
      </c>
      <c r="CG52" s="29">
        <v>0</v>
      </c>
      <c r="CH52" s="29">
        <v>0</v>
      </c>
      <c r="CI52" s="29">
        <v>328843.81162063906</v>
      </c>
      <c r="CJ52" s="38">
        <f t="shared" si="2"/>
        <v>5706303.5671388358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22349.657530508703</v>
      </c>
      <c r="D53" s="29">
        <v>12691.107844562288</v>
      </c>
      <c r="E53" s="29">
        <v>1722.6008883173745</v>
      </c>
      <c r="F53" s="29">
        <v>14681.135155404088</v>
      </c>
      <c r="G53" s="29">
        <v>75969.133566619697</v>
      </c>
      <c r="H53" s="29">
        <v>6339.6453302829177</v>
      </c>
      <c r="I53" s="29">
        <v>3626.3254949307775</v>
      </c>
      <c r="J53" s="29">
        <v>4302.0874508314464</v>
      </c>
      <c r="K53" s="29">
        <v>4505.4621995808011</v>
      </c>
      <c r="L53" s="29">
        <v>4117.2743281473759</v>
      </c>
      <c r="M53" s="29">
        <v>10192.068100467557</v>
      </c>
      <c r="N53" s="29">
        <v>9665.3678358332345</v>
      </c>
      <c r="O53" s="29">
        <v>4382.5991957131291</v>
      </c>
      <c r="P53" s="29">
        <v>30752.795904673327</v>
      </c>
      <c r="Q53" s="29">
        <v>6159.1073056697942</v>
      </c>
      <c r="R53" s="29">
        <v>14218.741539586679</v>
      </c>
      <c r="S53" s="29">
        <v>18891.987395351316</v>
      </c>
      <c r="T53" s="29">
        <v>15876.027849656924</v>
      </c>
      <c r="U53" s="29">
        <v>31249.183280578207</v>
      </c>
      <c r="V53" s="29">
        <v>1300.5599792460746</v>
      </c>
      <c r="W53" s="29">
        <v>6128.4516791246178</v>
      </c>
      <c r="X53" s="29">
        <v>12999.079724785432</v>
      </c>
      <c r="Y53" s="29">
        <v>4000.7135128006316</v>
      </c>
      <c r="Z53" s="29">
        <v>1359.5783552768867</v>
      </c>
      <c r="AA53" s="29">
        <v>46319.104549033669</v>
      </c>
      <c r="AB53" s="29">
        <v>4918.2972300077818</v>
      </c>
      <c r="AC53" s="29">
        <v>2393048.5559197259</v>
      </c>
      <c r="AD53" s="29">
        <v>17968.495938897031</v>
      </c>
      <c r="AE53" s="29">
        <v>249946.30629102021</v>
      </c>
      <c r="AF53" s="29">
        <v>31469.383947661245</v>
      </c>
      <c r="AG53" s="29">
        <v>37711.538621810134</v>
      </c>
      <c r="AH53" s="29">
        <v>2831.5468803272584</v>
      </c>
      <c r="AI53" s="29">
        <v>4198.5984176603488</v>
      </c>
      <c r="AJ53" s="29">
        <v>37417.736949449107</v>
      </c>
      <c r="AK53" s="29">
        <v>2114.4833647587002</v>
      </c>
      <c r="AL53" s="29">
        <v>9021.979275503063</v>
      </c>
      <c r="AM53" s="29">
        <v>12465.243598249721</v>
      </c>
      <c r="AN53" s="29">
        <v>13692.313716124752</v>
      </c>
      <c r="AO53" s="29">
        <v>15140.060438008821</v>
      </c>
      <c r="AP53" s="29">
        <v>28709.754890696662</v>
      </c>
      <c r="AQ53" s="29">
        <v>47608.977480561865</v>
      </c>
      <c r="AR53" s="29">
        <v>13249.615206532462</v>
      </c>
      <c r="AS53" s="29">
        <v>20228.635015802287</v>
      </c>
      <c r="AT53" s="29">
        <v>31675.857489553498</v>
      </c>
      <c r="AU53" s="29">
        <v>11295.317417571718</v>
      </c>
      <c r="AV53" s="29">
        <v>4617.4406293780621</v>
      </c>
      <c r="AW53" s="29">
        <v>7860.1756063777975</v>
      </c>
      <c r="AX53" s="29">
        <v>58189.509025631982</v>
      </c>
      <c r="AY53" s="29">
        <v>117684.48914934605</v>
      </c>
      <c r="AZ53" s="29">
        <v>555.14696805189317</v>
      </c>
      <c r="BA53" s="29">
        <v>1906.8225997764266</v>
      </c>
      <c r="BB53" s="29">
        <v>9606.72483057299</v>
      </c>
      <c r="BC53" s="29">
        <v>15921.781079607756</v>
      </c>
      <c r="BD53" s="29">
        <v>24175.0832341981</v>
      </c>
      <c r="BE53" s="29">
        <v>2233.8666231753923</v>
      </c>
      <c r="BF53" s="29">
        <v>86.236471997750215</v>
      </c>
      <c r="BG53" s="29">
        <v>42359.533629704572</v>
      </c>
      <c r="BH53" s="29">
        <v>148517.0798951966</v>
      </c>
      <c r="BI53" s="29">
        <v>6036.4928801121241</v>
      </c>
      <c r="BJ53" s="29">
        <v>99878.182589273594</v>
      </c>
      <c r="BK53" s="29">
        <v>2599.9027054437538</v>
      </c>
      <c r="BL53" s="29">
        <v>13598.506410836701</v>
      </c>
      <c r="BM53" s="29">
        <v>34904.20355277913</v>
      </c>
      <c r="BN53" s="29">
        <v>19141.182204863719</v>
      </c>
      <c r="BO53" s="29">
        <v>20019.466950442325</v>
      </c>
      <c r="BP53" s="29">
        <v>94320.599042267218</v>
      </c>
      <c r="BQ53" s="29">
        <v>2663.9335935634367</v>
      </c>
      <c r="BR53" s="29">
        <v>5884.428030108741</v>
      </c>
      <c r="BS53" s="29">
        <v>0</v>
      </c>
      <c r="BT53" s="59">
        <f t="shared" si="0"/>
        <v>4081273.2817896097</v>
      </c>
      <c r="BU53" s="29">
        <v>6896.9709837729351</v>
      </c>
      <c r="BV53" s="29">
        <v>0</v>
      </c>
      <c r="BW53" s="29">
        <v>0</v>
      </c>
      <c r="BX53" s="29">
        <v>0</v>
      </c>
      <c r="BY53" s="29">
        <v>400379.23182501661</v>
      </c>
      <c r="BZ53" s="29">
        <v>0</v>
      </c>
      <c r="CA53" s="29">
        <v>0</v>
      </c>
      <c r="CB53" s="29">
        <v>0</v>
      </c>
      <c r="CC53" s="29">
        <v>0</v>
      </c>
      <c r="CD53" s="29">
        <v>601928.47543736047</v>
      </c>
      <c r="CE53" s="29">
        <v>0</v>
      </c>
      <c r="CF53" s="29">
        <v>144082.47944854945</v>
      </c>
      <c r="CG53" s="29">
        <v>0</v>
      </c>
      <c r="CH53" s="29">
        <v>0</v>
      </c>
      <c r="CI53" s="29">
        <v>461553.06547519699</v>
      </c>
      <c r="CJ53" s="38">
        <f t="shared" si="2"/>
        <v>5696113.504959506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5.6708611434854808</v>
      </c>
      <c r="D54" s="29">
        <v>127.44556941696936</v>
      </c>
      <c r="E54" s="29">
        <v>0</v>
      </c>
      <c r="F54" s="29">
        <v>49.352812701365281</v>
      </c>
      <c r="G54" s="29">
        <v>0</v>
      </c>
      <c r="H54" s="29">
        <v>0</v>
      </c>
      <c r="I54" s="29">
        <v>0</v>
      </c>
      <c r="J54" s="29">
        <v>0</v>
      </c>
      <c r="K54" s="29">
        <v>14.187213155134716</v>
      </c>
      <c r="L54" s="29">
        <v>0</v>
      </c>
      <c r="M54" s="29">
        <v>0</v>
      </c>
      <c r="N54" s="29">
        <v>0</v>
      </c>
      <c r="O54" s="29">
        <v>0</v>
      </c>
      <c r="P54" s="29">
        <v>60.710041419017578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1.1808524703405932</v>
      </c>
      <c r="Y54" s="29">
        <v>0</v>
      </c>
      <c r="Z54" s="29">
        <v>0</v>
      </c>
      <c r="AA54" s="29">
        <v>0</v>
      </c>
      <c r="AB54" s="29">
        <v>54.881476057666085</v>
      </c>
      <c r="AC54" s="29">
        <v>521.91800748270441</v>
      </c>
      <c r="AD54" s="29">
        <v>464.17187415246997</v>
      </c>
      <c r="AE54" s="29">
        <v>29.149901293054505</v>
      </c>
      <c r="AF54" s="29">
        <v>2.5775061911346731</v>
      </c>
      <c r="AG54" s="29">
        <v>122.75592855624332</v>
      </c>
      <c r="AH54" s="29">
        <v>0</v>
      </c>
      <c r="AI54" s="29">
        <v>0</v>
      </c>
      <c r="AJ54" s="29">
        <v>0</v>
      </c>
      <c r="AK54" s="29">
        <v>0</v>
      </c>
      <c r="AL54" s="29">
        <v>4.3811744501455774</v>
      </c>
      <c r="AM54" s="29">
        <v>0</v>
      </c>
      <c r="AN54" s="29">
        <v>10.609088962881627</v>
      </c>
      <c r="AO54" s="29">
        <v>0</v>
      </c>
      <c r="AP54" s="29">
        <v>0</v>
      </c>
      <c r="AQ54" s="29">
        <v>121.68849637554816</v>
      </c>
      <c r="AR54" s="29">
        <v>0</v>
      </c>
      <c r="AS54" s="29">
        <v>0</v>
      </c>
      <c r="AT54" s="29">
        <v>164.91959592681158</v>
      </c>
      <c r="AU54" s="29">
        <v>198.84608731734096</v>
      </c>
      <c r="AV54" s="29">
        <v>0</v>
      </c>
      <c r="AW54" s="29">
        <v>135.85902844823238</v>
      </c>
      <c r="AX54" s="29">
        <v>144.55356272248071</v>
      </c>
      <c r="AY54" s="29">
        <v>0</v>
      </c>
      <c r="AZ54" s="29">
        <v>11836.837942421513</v>
      </c>
      <c r="BA54" s="29">
        <v>144.69237898781208</v>
      </c>
      <c r="BB54" s="29">
        <v>4.2260574171793222</v>
      </c>
      <c r="BC54" s="29">
        <v>0</v>
      </c>
      <c r="BD54" s="29">
        <v>1.5431402866374337</v>
      </c>
      <c r="BE54" s="29">
        <v>1.1913546879078918</v>
      </c>
      <c r="BF54" s="29">
        <v>0</v>
      </c>
      <c r="BG54" s="29">
        <v>81.93697350617775</v>
      </c>
      <c r="BH54" s="29">
        <v>5347.9916795877143</v>
      </c>
      <c r="BI54" s="29">
        <v>0</v>
      </c>
      <c r="BJ54" s="29">
        <v>2336.6126928874924</v>
      </c>
      <c r="BK54" s="29">
        <v>102.91977518106859</v>
      </c>
      <c r="BL54" s="29">
        <v>149338.88600866569</v>
      </c>
      <c r="BM54" s="29">
        <v>11405.20315821744</v>
      </c>
      <c r="BN54" s="29">
        <v>5.388838482046677</v>
      </c>
      <c r="BO54" s="29">
        <v>41.851686348091292</v>
      </c>
      <c r="BP54" s="29">
        <v>0</v>
      </c>
      <c r="BQ54" s="29">
        <v>0</v>
      </c>
      <c r="BR54" s="29">
        <v>118.04448393729903</v>
      </c>
      <c r="BS54" s="29">
        <v>0</v>
      </c>
      <c r="BT54" s="59">
        <f t="shared" si="0"/>
        <v>183002.18524885713</v>
      </c>
      <c r="BU54" s="29">
        <v>245857.69800485397</v>
      </c>
      <c r="BV54" s="29">
        <v>0</v>
      </c>
      <c r="BW54" s="29">
        <v>96474.305136737006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228137.05123022862</v>
      </c>
      <c r="CG54" s="29">
        <v>0</v>
      </c>
      <c r="CH54" s="29">
        <v>0</v>
      </c>
      <c r="CI54" s="29">
        <v>467.06099653308058</v>
      </c>
      <c r="CJ54" s="38">
        <f t="shared" si="2"/>
        <v>753938.30061720987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31.901002855858184</v>
      </c>
      <c r="D55" s="29">
        <v>20.589555130980422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1.3330834073393516</v>
      </c>
      <c r="Y55" s="29">
        <v>0</v>
      </c>
      <c r="Z55" s="29">
        <v>0</v>
      </c>
      <c r="AA55" s="29">
        <v>0</v>
      </c>
      <c r="AB55" s="29">
        <v>13.145984685489102</v>
      </c>
      <c r="AC55" s="29">
        <v>330.35427497490832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289.30837811530444</v>
      </c>
      <c r="AK55" s="29">
        <v>0</v>
      </c>
      <c r="AL55" s="29">
        <v>0</v>
      </c>
      <c r="AM55" s="29">
        <v>0</v>
      </c>
      <c r="AN55" s="29">
        <v>2.006217290508673</v>
      </c>
      <c r="AO55" s="29">
        <v>0</v>
      </c>
      <c r="AP55" s="29">
        <v>1.2469809119480706</v>
      </c>
      <c r="AQ55" s="29">
        <v>1.3446882630874351</v>
      </c>
      <c r="AR55" s="29">
        <v>0</v>
      </c>
      <c r="AS55" s="29">
        <v>0</v>
      </c>
      <c r="AT55" s="29">
        <v>0</v>
      </c>
      <c r="AU55" s="29">
        <v>39.583838268091192</v>
      </c>
      <c r="AV55" s="29">
        <v>0</v>
      </c>
      <c r="AW55" s="29">
        <v>0</v>
      </c>
      <c r="AX55" s="29">
        <v>56.687154667482432</v>
      </c>
      <c r="AY55" s="29">
        <v>928.20366686623765</v>
      </c>
      <c r="AZ55" s="29">
        <v>3540.0521453872279</v>
      </c>
      <c r="BA55" s="29">
        <v>1262.1645110725678</v>
      </c>
      <c r="BB55" s="29">
        <v>2.127998618673121</v>
      </c>
      <c r="BC55" s="29">
        <v>103.92496653113704</v>
      </c>
      <c r="BD55" s="29">
        <v>137.29009647959504</v>
      </c>
      <c r="BE55" s="29">
        <v>29.401444666532928</v>
      </c>
      <c r="BF55" s="29">
        <v>476.55914305931282</v>
      </c>
      <c r="BG55" s="29">
        <v>1629.1367611216062</v>
      </c>
      <c r="BH55" s="29">
        <v>143864.7644728774</v>
      </c>
      <c r="BI55" s="29">
        <v>0</v>
      </c>
      <c r="BJ55" s="29">
        <v>8152.1550077824722</v>
      </c>
      <c r="BK55" s="29">
        <v>0</v>
      </c>
      <c r="BL55" s="29">
        <v>17475.935037766063</v>
      </c>
      <c r="BM55" s="29">
        <v>41444.281385286151</v>
      </c>
      <c r="BN55" s="29">
        <v>3878.4811725019208</v>
      </c>
      <c r="BO55" s="29">
        <v>853.49924733315027</v>
      </c>
      <c r="BP55" s="29">
        <v>4308.204234029814</v>
      </c>
      <c r="BQ55" s="29">
        <v>0</v>
      </c>
      <c r="BR55" s="29">
        <v>0</v>
      </c>
      <c r="BS55" s="29">
        <v>0</v>
      </c>
      <c r="BT55" s="59">
        <f t="shared" si="0"/>
        <v>228873.68244995087</v>
      </c>
      <c r="BU55" s="29">
        <v>0</v>
      </c>
      <c r="BV55" s="29">
        <v>0</v>
      </c>
      <c r="BW55" s="29">
        <v>0</v>
      </c>
      <c r="BX55" s="29">
        <v>278.76719105821672</v>
      </c>
      <c r="BY55" s="29">
        <v>1079539.9841428199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606104.37261860457</v>
      </c>
      <c r="CG55" s="29">
        <v>0</v>
      </c>
      <c r="CH55" s="29">
        <v>0</v>
      </c>
      <c r="CI55" s="29">
        <v>17758.388062386744</v>
      </c>
      <c r="CJ55" s="38">
        <f t="shared" si="2"/>
        <v>1932555.1944648204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16130.193533329382</v>
      </c>
      <c r="D56" s="29">
        <v>2636.6865122847789</v>
      </c>
      <c r="E56" s="29">
        <v>225.43110118231758</v>
      </c>
      <c r="F56" s="29">
        <v>3393.2842863493752</v>
      </c>
      <c r="G56" s="29">
        <v>465177.92096476484</v>
      </c>
      <c r="H56" s="29">
        <v>34197.232996871411</v>
      </c>
      <c r="I56" s="29">
        <v>6189.6126736246915</v>
      </c>
      <c r="J56" s="29">
        <v>12611.321534263119</v>
      </c>
      <c r="K56" s="29">
        <v>41245.001028310762</v>
      </c>
      <c r="L56" s="29">
        <v>6090.9975870597455</v>
      </c>
      <c r="M56" s="29">
        <v>130664.0429711341</v>
      </c>
      <c r="N56" s="29">
        <v>24361.174383377474</v>
      </c>
      <c r="O56" s="29">
        <v>18336.017815394029</v>
      </c>
      <c r="P56" s="29">
        <v>51679.681907541308</v>
      </c>
      <c r="Q56" s="29">
        <v>12061.345661731722</v>
      </c>
      <c r="R56" s="29">
        <v>37728.523879910157</v>
      </c>
      <c r="S56" s="29">
        <v>32810.336010144369</v>
      </c>
      <c r="T56" s="29">
        <v>30637.350237307724</v>
      </c>
      <c r="U56" s="29">
        <v>104645.27847457197</v>
      </c>
      <c r="V56" s="29">
        <v>6935.0901569080124</v>
      </c>
      <c r="W56" s="29">
        <v>3533.8857387145063</v>
      </c>
      <c r="X56" s="29">
        <v>59878.32023596108</v>
      </c>
      <c r="Y56" s="29">
        <v>8967.7802215281972</v>
      </c>
      <c r="Z56" s="29">
        <v>1608.6816607026763</v>
      </c>
      <c r="AA56" s="29">
        <v>11765.750571223722</v>
      </c>
      <c r="AB56" s="29">
        <v>7936.0699408437331</v>
      </c>
      <c r="AC56" s="29">
        <v>30386.129429475659</v>
      </c>
      <c r="AD56" s="29">
        <v>73867.739219323819</v>
      </c>
      <c r="AE56" s="29">
        <v>919347.67538536643</v>
      </c>
      <c r="AF56" s="29">
        <v>202943.47175556884</v>
      </c>
      <c r="AG56" s="29">
        <v>83975.748868539376</v>
      </c>
      <c r="AH56" s="29">
        <v>25064.6209150252</v>
      </c>
      <c r="AI56" s="29">
        <v>16989.119926303178</v>
      </c>
      <c r="AJ56" s="29">
        <v>58674.937322010992</v>
      </c>
      <c r="AK56" s="29">
        <v>4077.6008774308066</v>
      </c>
      <c r="AL56" s="29">
        <v>17217.670180717483</v>
      </c>
      <c r="AM56" s="29">
        <v>114007.12578983417</v>
      </c>
      <c r="AN56" s="29">
        <v>37145.463309968472</v>
      </c>
      <c r="AO56" s="29">
        <v>29262.239369806059</v>
      </c>
      <c r="AP56" s="29">
        <v>10236.16084160985</v>
      </c>
      <c r="AQ56" s="29">
        <v>89068.064112527063</v>
      </c>
      <c r="AR56" s="29">
        <v>15116.990069240957</v>
      </c>
      <c r="AS56" s="29">
        <v>24824.587533726033</v>
      </c>
      <c r="AT56" s="29">
        <v>4908.2078029812255</v>
      </c>
      <c r="AU56" s="29">
        <v>6317.1762249371768</v>
      </c>
      <c r="AV56" s="29">
        <v>2886.6470383577375</v>
      </c>
      <c r="AW56" s="29">
        <v>5718.8603928806424</v>
      </c>
      <c r="AX56" s="29">
        <v>25334.669406400022</v>
      </c>
      <c r="AY56" s="29">
        <v>31358.41741005571</v>
      </c>
      <c r="AZ56" s="29">
        <v>870.02103620638093</v>
      </c>
      <c r="BA56" s="29">
        <v>571.3473431345808</v>
      </c>
      <c r="BB56" s="29">
        <v>13919.44860756518</v>
      </c>
      <c r="BC56" s="29">
        <v>9962.3309988265246</v>
      </c>
      <c r="BD56" s="29">
        <v>48684.179532014517</v>
      </c>
      <c r="BE56" s="29">
        <v>3059.9052065474643</v>
      </c>
      <c r="BF56" s="29">
        <v>30515.761838293347</v>
      </c>
      <c r="BG56" s="29">
        <v>26883.547626799384</v>
      </c>
      <c r="BH56" s="29">
        <v>11898.051306981521</v>
      </c>
      <c r="BI56" s="29">
        <v>20869.528698533282</v>
      </c>
      <c r="BJ56" s="29">
        <v>9622.5867760484998</v>
      </c>
      <c r="BK56" s="29">
        <v>3341.3846884592699</v>
      </c>
      <c r="BL56" s="29">
        <v>5965.4395637762454</v>
      </c>
      <c r="BM56" s="29">
        <v>3747.2358423952783</v>
      </c>
      <c r="BN56" s="29">
        <v>29299.09978201324</v>
      </c>
      <c r="BO56" s="29">
        <v>18808.883889738834</v>
      </c>
      <c r="BP56" s="29">
        <v>11596.806626862963</v>
      </c>
      <c r="BQ56" s="29">
        <v>12084.547419863395</v>
      </c>
      <c r="BR56" s="29">
        <v>19784.928849582535</v>
      </c>
      <c r="BS56" s="29">
        <v>0</v>
      </c>
      <c r="BT56" s="59">
        <f t="shared" si="0"/>
        <v>3241661.3709007637</v>
      </c>
      <c r="BU56" s="29">
        <v>4371.499547368544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71.951110572502287</v>
      </c>
      <c r="CE56" s="29">
        <v>0</v>
      </c>
      <c r="CF56" s="29">
        <v>6440.7200516544262</v>
      </c>
      <c r="CG56" s="29">
        <v>0</v>
      </c>
      <c r="CH56" s="29">
        <v>0</v>
      </c>
      <c r="CI56" s="29">
        <v>110087.60036261927</v>
      </c>
      <c r="CJ56" s="38">
        <f t="shared" si="2"/>
        <v>3362633.1419729786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535759.92886209209</v>
      </c>
      <c r="D57" s="29">
        <v>103822.42596446002</v>
      </c>
      <c r="E57" s="29">
        <v>50.880841856639613</v>
      </c>
      <c r="F57" s="29">
        <v>364.86803551407246</v>
      </c>
      <c r="G57" s="29">
        <v>22754.310500790663</v>
      </c>
      <c r="H57" s="29">
        <v>3545.6966415457632</v>
      </c>
      <c r="I57" s="29">
        <v>1033.4317757537249</v>
      </c>
      <c r="J57" s="29">
        <v>938.51541458923214</v>
      </c>
      <c r="K57" s="29">
        <v>3368.0569255461232</v>
      </c>
      <c r="L57" s="29">
        <v>668.80835341367583</v>
      </c>
      <c r="M57" s="29">
        <v>7951.7522978412508</v>
      </c>
      <c r="N57" s="29">
        <v>2235.4145068924299</v>
      </c>
      <c r="O57" s="29">
        <v>3817.153536127762</v>
      </c>
      <c r="P57" s="29">
        <v>5844.8338484801861</v>
      </c>
      <c r="Q57" s="29">
        <v>1536.8288249724594</v>
      </c>
      <c r="R57" s="29">
        <v>3817.2682161391231</v>
      </c>
      <c r="S57" s="29">
        <v>5925.9325972165689</v>
      </c>
      <c r="T57" s="29">
        <v>5713.8821914731452</v>
      </c>
      <c r="U57" s="29">
        <v>9755.3114049470987</v>
      </c>
      <c r="V57" s="29">
        <v>1243.2117340492389</v>
      </c>
      <c r="W57" s="29">
        <v>1714.7092849743069</v>
      </c>
      <c r="X57" s="29">
        <v>10400.989607353204</v>
      </c>
      <c r="Y57" s="29">
        <v>523.41829215181508</v>
      </c>
      <c r="Z57" s="29">
        <v>331.38826800185603</v>
      </c>
      <c r="AA57" s="29">
        <v>5186.2942150885574</v>
      </c>
      <c r="AB57" s="29">
        <v>2808.0048558358421</v>
      </c>
      <c r="AC57" s="29">
        <v>32803.065129645314</v>
      </c>
      <c r="AD57" s="29">
        <v>898.00594502255831</v>
      </c>
      <c r="AE57" s="29">
        <v>32172.219624282618</v>
      </c>
      <c r="AF57" s="29">
        <v>11029.273607750507</v>
      </c>
      <c r="AG57" s="29">
        <v>7427.1702791720618</v>
      </c>
      <c r="AH57" s="29">
        <v>2291.862075723895</v>
      </c>
      <c r="AI57" s="29">
        <v>383.29356248061191</v>
      </c>
      <c r="AJ57" s="29">
        <v>2426.5261437345107</v>
      </c>
      <c r="AK57" s="29">
        <v>752.15438533166991</v>
      </c>
      <c r="AL57" s="29">
        <v>2001.3646790311054</v>
      </c>
      <c r="AM57" s="29">
        <v>41187.576426587519</v>
      </c>
      <c r="AN57" s="29">
        <v>16081.061778696137</v>
      </c>
      <c r="AO57" s="29">
        <v>5403.1049885534658</v>
      </c>
      <c r="AP57" s="29">
        <v>6101.9610375757893</v>
      </c>
      <c r="AQ57" s="29">
        <v>5718.2783751964025</v>
      </c>
      <c r="AR57" s="29">
        <v>3435.3751863174748</v>
      </c>
      <c r="AS57" s="29">
        <v>1667.4947664394704</v>
      </c>
      <c r="AT57" s="29">
        <v>2510.5109116008189</v>
      </c>
      <c r="AU57" s="29">
        <v>440.35684124675726</v>
      </c>
      <c r="AV57" s="29">
        <v>26.051597280223294</v>
      </c>
      <c r="AW57" s="29">
        <v>60.654288061241516</v>
      </c>
      <c r="AX57" s="29">
        <v>11444.253618563245</v>
      </c>
      <c r="AY57" s="29">
        <v>32363.965533220548</v>
      </c>
      <c r="AZ57" s="29">
        <v>1877.0009387147854</v>
      </c>
      <c r="BA57" s="29">
        <v>203.4382019327879</v>
      </c>
      <c r="BB57" s="29">
        <v>9801.7251543708571</v>
      </c>
      <c r="BC57" s="29">
        <v>8994.1308620521922</v>
      </c>
      <c r="BD57" s="29">
        <v>12816.594996556636</v>
      </c>
      <c r="BE57" s="29">
        <v>1077.1459347800901</v>
      </c>
      <c r="BF57" s="29">
        <v>1857.3941899515407</v>
      </c>
      <c r="BG57" s="29">
        <v>15007.501187773629</v>
      </c>
      <c r="BH57" s="29">
        <v>12257.047916000412</v>
      </c>
      <c r="BI57" s="29">
        <v>416.50689700764326</v>
      </c>
      <c r="BJ57" s="29">
        <v>15638.89250131781</v>
      </c>
      <c r="BK57" s="29">
        <v>118.00954659414569</v>
      </c>
      <c r="BL57" s="29">
        <v>3594.4349029058394</v>
      </c>
      <c r="BM57" s="29">
        <v>5939.5801854721331</v>
      </c>
      <c r="BN57" s="29">
        <v>11077.829060808113</v>
      </c>
      <c r="BO57" s="29">
        <v>14852.321790590071</v>
      </c>
      <c r="BP57" s="29">
        <v>23478.755825566019</v>
      </c>
      <c r="BQ57" s="29">
        <v>326.44508825817854</v>
      </c>
      <c r="BR57" s="29">
        <v>1716.7612529646749</v>
      </c>
      <c r="BS57" s="29">
        <v>0</v>
      </c>
      <c r="BT57" s="59">
        <f t="shared" si="0"/>
        <v>1100790.4142122383</v>
      </c>
      <c r="BU57" s="29">
        <v>245961.98350292351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35.931278370043955</v>
      </c>
      <c r="CE57" s="29">
        <v>0</v>
      </c>
      <c r="CF57" s="29">
        <v>13756.720680311897</v>
      </c>
      <c r="CG57" s="29">
        <v>0</v>
      </c>
      <c r="CH57" s="29">
        <v>0</v>
      </c>
      <c r="CI57" s="29">
        <v>71992.895288621425</v>
      </c>
      <c r="CJ57" s="38">
        <f t="shared" si="2"/>
        <v>1432537.9449624652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119236.18541070948</v>
      </c>
      <c r="D58" s="29">
        <v>85495.128557073476</v>
      </c>
      <c r="E58" s="29">
        <v>271.05709956531871</v>
      </c>
      <c r="F58" s="29">
        <v>10519.383373257777</v>
      </c>
      <c r="G58" s="29">
        <v>125140.67153975595</v>
      </c>
      <c r="H58" s="29">
        <v>22867.509200744531</v>
      </c>
      <c r="I58" s="29">
        <v>3803.484372056379</v>
      </c>
      <c r="J58" s="29">
        <v>3807.7878928243654</v>
      </c>
      <c r="K58" s="29">
        <v>8812.9699104586307</v>
      </c>
      <c r="L58" s="29">
        <v>13073.100609434763</v>
      </c>
      <c r="M58" s="29">
        <v>21990.647066501253</v>
      </c>
      <c r="N58" s="29">
        <v>5814.3448626572281</v>
      </c>
      <c r="O58" s="29">
        <v>5761.5023134030698</v>
      </c>
      <c r="P58" s="29">
        <v>16767.623565647773</v>
      </c>
      <c r="Q58" s="29">
        <v>11613.050187908872</v>
      </c>
      <c r="R58" s="29">
        <v>18254.485927477181</v>
      </c>
      <c r="S58" s="29">
        <v>12904.364503829474</v>
      </c>
      <c r="T58" s="29">
        <v>15374.079069782973</v>
      </c>
      <c r="U58" s="29">
        <v>51068.945831733181</v>
      </c>
      <c r="V58" s="29">
        <v>5112.0472565037071</v>
      </c>
      <c r="W58" s="29">
        <v>5523.6126215599288</v>
      </c>
      <c r="X58" s="29">
        <v>13489.835558658935</v>
      </c>
      <c r="Y58" s="29">
        <v>4936.8676054194639</v>
      </c>
      <c r="Z58" s="29">
        <v>7038.1913874152433</v>
      </c>
      <c r="AA58" s="29">
        <v>18450.629087661979</v>
      </c>
      <c r="AB58" s="29">
        <v>6149.1414569716853</v>
      </c>
      <c r="AC58" s="29">
        <v>223551.25218992188</v>
      </c>
      <c r="AD58" s="29">
        <v>13474.428388758153</v>
      </c>
      <c r="AE58" s="29">
        <v>180193.49210967813</v>
      </c>
      <c r="AF58" s="29">
        <v>50961.821525433486</v>
      </c>
      <c r="AG58" s="29">
        <v>113937.15287247821</v>
      </c>
      <c r="AH58" s="29">
        <v>20490.894134884755</v>
      </c>
      <c r="AI58" s="29">
        <v>7339.3018580045564</v>
      </c>
      <c r="AJ58" s="29">
        <v>130695.01285763584</v>
      </c>
      <c r="AK58" s="29">
        <v>1187.278781636812</v>
      </c>
      <c r="AL58" s="29">
        <v>38524.341547057258</v>
      </c>
      <c r="AM58" s="29">
        <v>28447.824492148251</v>
      </c>
      <c r="AN58" s="29">
        <v>19182.741482447076</v>
      </c>
      <c r="AO58" s="29">
        <v>8381.3633467619147</v>
      </c>
      <c r="AP58" s="29">
        <v>8465.4257126531702</v>
      </c>
      <c r="AQ58" s="29">
        <v>36581.240438579145</v>
      </c>
      <c r="AR58" s="29">
        <v>8379.515675989287</v>
      </c>
      <c r="AS58" s="29">
        <v>12172.539204201825</v>
      </c>
      <c r="AT58" s="29">
        <v>4241.5108775009585</v>
      </c>
      <c r="AU58" s="29">
        <v>11428.30210388983</v>
      </c>
      <c r="AV58" s="29">
        <v>135.88008615347499</v>
      </c>
      <c r="AW58" s="29">
        <v>192.25535188291011</v>
      </c>
      <c r="AX58" s="29">
        <v>32364.755795960366</v>
      </c>
      <c r="AY58" s="29">
        <v>40511.332115672172</v>
      </c>
      <c r="AZ58" s="29">
        <v>510.0224843312144</v>
      </c>
      <c r="BA58" s="29">
        <v>1332.2356050451449</v>
      </c>
      <c r="BB58" s="29">
        <v>17874.449783753837</v>
      </c>
      <c r="BC58" s="29">
        <v>11416.812502867151</v>
      </c>
      <c r="BD58" s="29">
        <v>56569.110182935219</v>
      </c>
      <c r="BE58" s="29">
        <v>3161.6954469372026</v>
      </c>
      <c r="BF58" s="29">
        <v>5501.9157702088214</v>
      </c>
      <c r="BG58" s="29">
        <v>20057.257032506255</v>
      </c>
      <c r="BH58" s="29">
        <v>93572.710205413532</v>
      </c>
      <c r="BI58" s="29">
        <v>7659.3256991290664</v>
      </c>
      <c r="BJ58" s="29">
        <v>47478.86288957842</v>
      </c>
      <c r="BK58" s="29">
        <v>535.30954689648104</v>
      </c>
      <c r="BL58" s="29">
        <v>29097.038423320853</v>
      </c>
      <c r="BM58" s="29">
        <v>12134.163930108125</v>
      </c>
      <c r="BN58" s="29">
        <v>9181.6348784977308</v>
      </c>
      <c r="BO58" s="29">
        <v>13455.486874678329</v>
      </c>
      <c r="BP58" s="29">
        <v>7938.9565224296075</v>
      </c>
      <c r="BQ58" s="29">
        <v>3747.9691478529812</v>
      </c>
      <c r="BR58" s="29">
        <v>15146.830111464698</v>
      </c>
      <c r="BS58" s="29">
        <v>0</v>
      </c>
      <c r="BT58" s="59">
        <f t="shared" si="0"/>
        <v>1960488.0962562968</v>
      </c>
      <c r="BU58" s="29">
        <v>141190.89165249752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1054.9164467881956</v>
      </c>
      <c r="CE58" s="29">
        <v>0</v>
      </c>
      <c r="CF58" s="29">
        <v>723.61507718623488</v>
      </c>
      <c r="CG58" s="29">
        <v>0</v>
      </c>
      <c r="CH58" s="29">
        <v>-105.87553613463612</v>
      </c>
      <c r="CI58" s="29">
        <v>491328.5496323058</v>
      </c>
      <c r="CJ58" s="38">
        <f t="shared" si="2"/>
        <v>2594680.1935289404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1829.0194715824268</v>
      </c>
      <c r="D59" s="29">
        <v>77.82647516058239</v>
      </c>
      <c r="E59" s="29">
        <v>41.431036861663536</v>
      </c>
      <c r="F59" s="29">
        <v>68.216346008692881</v>
      </c>
      <c r="G59" s="29">
        <v>13743.895303573305</v>
      </c>
      <c r="H59" s="29">
        <v>1805.2665938564578</v>
      </c>
      <c r="I59" s="29">
        <v>578.49246069699814</v>
      </c>
      <c r="J59" s="29">
        <v>537.92663937810539</v>
      </c>
      <c r="K59" s="29">
        <v>1719.7304584681985</v>
      </c>
      <c r="L59" s="29">
        <v>937.11521134013901</v>
      </c>
      <c r="M59" s="29">
        <v>6087.5805144269916</v>
      </c>
      <c r="N59" s="29">
        <v>1406.1441395621539</v>
      </c>
      <c r="O59" s="29">
        <v>1136.8940680713931</v>
      </c>
      <c r="P59" s="29">
        <v>5047.5623718513452</v>
      </c>
      <c r="Q59" s="29">
        <v>652.20604134545897</v>
      </c>
      <c r="R59" s="29">
        <v>2316.1405505077646</v>
      </c>
      <c r="S59" s="29">
        <v>1871.852842785323</v>
      </c>
      <c r="T59" s="29">
        <v>1388.6744767883638</v>
      </c>
      <c r="U59" s="29">
        <v>6100.1137818191746</v>
      </c>
      <c r="V59" s="29">
        <v>446.43416804531682</v>
      </c>
      <c r="W59" s="29">
        <v>917.44870417042773</v>
      </c>
      <c r="X59" s="29">
        <v>3091.0153580313286</v>
      </c>
      <c r="Y59" s="29">
        <v>594.84949634228462</v>
      </c>
      <c r="Z59" s="29">
        <v>128.04341763439211</v>
      </c>
      <c r="AA59" s="29">
        <v>1602.2179763953015</v>
      </c>
      <c r="AB59" s="29">
        <v>2343.9505819670712</v>
      </c>
      <c r="AC59" s="29">
        <v>6862.1729013641789</v>
      </c>
      <c r="AD59" s="29">
        <v>2918.4242143723382</v>
      </c>
      <c r="AE59" s="29">
        <v>30775.952068721272</v>
      </c>
      <c r="AF59" s="29">
        <v>4659.6599018875932</v>
      </c>
      <c r="AG59" s="29">
        <v>18522.534285160906</v>
      </c>
      <c r="AH59" s="29">
        <v>1850.7715998272226</v>
      </c>
      <c r="AI59" s="29">
        <v>208.77039774436969</v>
      </c>
      <c r="AJ59" s="29">
        <v>6701.9083408518836</v>
      </c>
      <c r="AK59" s="29">
        <v>222.10720408380035</v>
      </c>
      <c r="AL59" s="29">
        <v>734.91693823629498</v>
      </c>
      <c r="AM59" s="29">
        <v>7310.7293490314905</v>
      </c>
      <c r="AN59" s="29">
        <v>1745.6885784455667</v>
      </c>
      <c r="AO59" s="29">
        <v>1539.305777369301</v>
      </c>
      <c r="AP59" s="29">
        <v>3188.4167326749857</v>
      </c>
      <c r="AQ59" s="29">
        <v>4874.6227256920438</v>
      </c>
      <c r="AR59" s="29">
        <v>4241.3578283315501</v>
      </c>
      <c r="AS59" s="29">
        <v>2558.4201507586868</v>
      </c>
      <c r="AT59" s="29">
        <v>1472.6380444695526</v>
      </c>
      <c r="AU59" s="29">
        <v>1101.99415041169</v>
      </c>
      <c r="AV59" s="29">
        <v>35.191264522203447</v>
      </c>
      <c r="AW59" s="29">
        <v>68.747511942087414</v>
      </c>
      <c r="AX59" s="29">
        <v>5975.2723958979495</v>
      </c>
      <c r="AY59" s="29">
        <v>7224.6666584166869</v>
      </c>
      <c r="AZ59" s="29">
        <v>52.578847871728556</v>
      </c>
      <c r="BA59" s="29">
        <v>2472.3349996414759</v>
      </c>
      <c r="BB59" s="29">
        <v>2316.6249924618028</v>
      </c>
      <c r="BC59" s="29">
        <v>2421.8652881492535</v>
      </c>
      <c r="BD59" s="29">
        <v>10196.794685406605</v>
      </c>
      <c r="BE59" s="29">
        <v>617.06342156397056</v>
      </c>
      <c r="BF59" s="29">
        <v>1565.2682035800867</v>
      </c>
      <c r="BG59" s="29">
        <v>5458.9657311038454</v>
      </c>
      <c r="BH59" s="29">
        <v>9202.8884939575109</v>
      </c>
      <c r="BI59" s="29">
        <v>980.68411218092422</v>
      </c>
      <c r="BJ59" s="29">
        <v>3395.2676070513044</v>
      </c>
      <c r="BK59" s="29">
        <v>197.28237814199443</v>
      </c>
      <c r="BL59" s="29">
        <v>3528.0765262261948</v>
      </c>
      <c r="BM59" s="29">
        <v>1696.0890322263647</v>
      </c>
      <c r="BN59" s="29">
        <v>935.12137802547875</v>
      </c>
      <c r="BO59" s="29">
        <v>1110.1646656483981</v>
      </c>
      <c r="BP59" s="29">
        <v>11523.762964668529</v>
      </c>
      <c r="BQ59" s="29">
        <v>567.24359531682774</v>
      </c>
      <c r="BR59" s="29">
        <v>6932.8537843786235</v>
      </c>
      <c r="BS59" s="29">
        <v>0</v>
      </c>
      <c r="BT59" s="59">
        <f t="shared" si="0"/>
        <v>236435.24821448524</v>
      </c>
      <c r="BU59" s="29">
        <v>16584.509803057343</v>
      </c>
      <c r="BV59" s="29">
        <v>0</v>
      </c>
      <c r="BW59" s="29">
        <v>0</v>
      </c>
      <c r="BX59" s="29">
        <v>93202.483763959302</v>
      </c>
      <c r="BY59" s="29">
        <v>218341.53612561309</v>
      </c>
      <c r="BZ59" s="29">
        <v>0</v>
      </c>
      <c r="CA59" s="29">
        <v>0</v>
      </c>
      <c r="CB59" s="29">
        <v>0</v>
      </c>
      <c r="CC59" s="29">
        <v>0</v>
      </c>
      <c r="CD59" s="29">
        <v>2.992229216283234</v>
      </c>
      <c r="CE59" s="29">
        <v>0</v>
      </c>
      <c r="CF59" s="29">
        <v>6532.6339247866244</v>
      </c>
      <c r="CG59" s="29">
        <v>0</v>
      </c>
      <c r="CH59" s="29">
        <v>0</v>
      </c>
      <c r="CI59" s="29">
        <v>4032.2149115882039</v>
      </c>
      <c r="CJ59" s="38">
        <f t="shared" si="2"/>
        <v>575131.61897270603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707.9844200137876</v>
      </c>
      <c r="D60" s="29">
        <v>916.64938949483906</v>
      </c>
      <c r="E60" s="29">
        <v>16.928098322118053</v>
      </c>
      <c r="F60" s="29">
        <v>584.24227193780314</v>
      </c>
      <c r="G60" s="29">
        <v>6353.1276461400112</v>
      </c>
      <c r="H60" s="29">
        <v>1643.2028095735986</v>
      </c>
      <c r="I60" s="29">
        <v>761.14359455402018</v>
      </c>
      <c r="J60" s="29">
        <v>245.64162378502124</v>
      </c>
      <c r="K60" s="29">
        <v>375.84714061358079</v>
      </c>
      <c r="L60" s="29">
        <v>133.94532733614471</v>
      </c>
      <c r="M60" s="29">
        <v>3891.3361469168485</v>
      </c>
      <c r="N60" s="29">
        <v>1224.7485500127586</v>
      </c>
      <c r="O60" s="29">
        <v>1424.6427903959711</v>
      </c>
      <c r="P60" s="29">
        <v>5140.5258545883007</v>
      </c>
      <c r="Q60" s="29">
        <v>287.75089751489463</v>
      </c>
      <c r="R60" s="29">
        <v>1331.1931136645103</v>
      </c>
      <c r="S60" s="29">
        <v>1017.2860268365073</v>
      </c>
      <c r="T60" s="29">
        <v>660.48620407609769</v>
      </c>
      <c r="U60" s="29">
        <v>3182.8824615356407</v>
      </c>
      <c r="V60" s="29">
        <v>308.65531437615783</v>
      </c>
      <c r="W60" s="29">
        <v>509.45240150904942</v>
      </c>
      <c r="X60" s="29">
        <v>1697.7506191351563</v>
      </c>
      <c r="Y60" s="29">
        <v>348.93971543277058</v>
      </c>
      <c r="Z60" s="29">
        <v>38.21146812815774</v>
      </c>
      <c r="AA60" s="29">
        <v>774.49012190311862</v>
      </c>
      <c r="AB60" s="29">
        <v>428.1945874761189</v>
      </c>
      <c r="AC60" s="29">
        <v>4877.8594450140808</v>
      </c>
      <c r="AD60" s="29">
        <v>1740.5959455525781</v>
      </c>
      <c r="AE60" s="29">
        <v>29281.668225312482</v>
      </c>
      <c r="AF60" s="29">
        <v>2315.4002099832769</v>
      </c>
      <c r="AG60" s="29">
        <v>6983.9640802632857</v>
      </c>
      <c r="AH60" s="29">
        <v>939.0804580097805</v>
      </c>
      <c r="AI60" s="29">
        <v>707.03738477416584</v>
      </c>
      <c r="AJ60" s="29">
        <v>3430.9852925817368</v>
      </c>
      <c r="AK60" s="29">
        <v>92.387585056687413</v>
      </c>
      <c r="AL60" s="29">
        <v>392.92015856939247</v>
      </c>
      <c r="AM60" s="29">
        <v>2613.6342356239602</v>
      </c>
      <c r="AN60" s="29">
        <v>16951.77173961779</v>
      </c>
      <c r="AO60" s="29">
        <v>274.60468894774482</v>
      </c>
      <c r="AP60" s="29">
        <v>1409.3998502777927</v>
      </c>
      <c r="AQ60" s="29">
        <v>2097.3785616259529</v>
      </c>
      <c r="AR60" s="29">
        <v>555.52480201592209</v>
      </c>
      <c r="AS60" s="29">
        <v>752.72661829343906</v>
      </c>
      <c r="AT60" s="29">
        <v>924.90603853361642</v>
      </c>
      <c r="AU60" s="29">
        <v>44.790076647040387</v>
      </c>
      <c r="AV60" s="29">
        <v>19.76820031206644</v>
      </c>
      <c r="AW60" s="29">
        <v>26.361374863180817</v>
      </c>
      <c r="AX60" s="29">
        <v>3882.5351140574321</v>
      </c>
      <c r="AY60" s="29">
        <v>5600.0264499988152</v>
      </c>
      <c r="AZ60" s="29">
        <v>23.730757719572438</v>
      </c>
      <c r="BA60" s="29">
        <v>1690.1522722340619</v>
      </c>
      <c r="BB60" s="29">
        <v>1568.028186493367</v>
      </c>
      <c r="BC60" s="29">
        <v>1844.3367998691531</v>
      </c>
      <c r="BD60" s="29">
        <v>2968.7433118565646</v>
      </c>
      <c r="BE60" s="29">
        <v>411.41749848118968</v>
      </c>
      <c r="BF60" s="29">
        <v>45.67354853270561</v>
      </c>
      <c r="BG60" s="29">
        <v>1527.1203918841666</v>
      </c>
      <c r="BH60" s="29">
        <v>19551.167246608413</v>
      </c>
      <c r="BI60" s="29">
        <v>2617.4310495668478</v>
      </c>
      <c r="BJ60" s="29">
        <v>35862.996488877579</v>
      </c>
      <c r="BK60" s="29">
        <v>188.53946871361802</v>
      </c>
      <c r="BL60" s="29">
        <v>2122.3177264080377</v>
      </c>
      <c r="BM60" s="29">
        <v>17013.729703392801</v>
      </c>
      <c r="BN60" s="29">
        <v>13574.716105660653</v>
      </c>
      <c r="BO60" s="29">
        <v>11858.164215536415</v>
      </c>
      <c r="BP60" s="29">
        <v>6199.4252219529926</v>
      </c>
      <c r="BQ60" s="29">
        <v>191.68462486028864</v>
      </c>
      <c r="BR60" s="29">
        <v>265.4495445540677</v>
      </c>
      <c r="BS60" s="29">
        <v>0</v>
      </c>
      <c r="BT60" s="59">
        <f t="shared" si="0"/>
        <v>239445.40929440776</v>
      </c>
      <c r="BU60" s="29">
        <v>1646495.5976488621</v>
      </c>
      <c r="BV60" s="29">
        <v>0</v>
      </c>
      <c r="BW60" s="29">
        <v>0</v>
      </c>
      <c r="BX60" s="29">
        <v>0</v>
      </c>
      <c r="BY60" s="29">
        <v>30894.617871166254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238.72727387399291</v>
      </c>
      <c r="CG60" s="29">
        <v>0</v>
      </c>
      <c r="CH60" s="29">
        <v>0</v>
      </c>
      <c r="CI60" s="29">
        <v>0</v>
      </c>
      <c r="CJ60" s="38">
        <f t="shared" si="2"/>
        <v>1917074.3520883101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86677.910815633455</v>
      </c>
      <c r="D61" s="29">
        <v>15902.477989794108</v>
      </c>
      <c r="E61" s="29">
        <v>3599.4131664534298</v>
      </c>
      <c r="F61" s="29">
        <v>7360.3172144196924</v>
      </c>
      <c r="G61" s="29">
        <v>195606.96058428605</v>
      </c>
      <c r="H61" s="29">
        <v>18564.268892987398</v>
      </c>
      <c r="I61" s="29">
        <v>7266.513795449091</v>
      </c>
      <c r="J61" s="29">
        <v>6982.8833336867319</v>
      </c>
      <c r="K61" s="29">
        <v>14149.434275015348</v>
      </c>
      <c r="L61" s="29">
        <v>3933.2387752578079</v>
      </c>
      <c r="M61" s="29">
        <v>51229.432603923771</v>
      </c>
      <c r="N61" s="29">
        <v>10623.566931141135</v>
      </c>
      <c r="O61" s="29">
        <v>19289.363256082317</v>
      </c>
      <c r="P61" s="29">
        <v>54864.598272058502</v>
      </c>
      <c r="Q61" s="29">
        <v>12095.332883817558</v>
      </c>
      <c r="R61" s="29">
        <v>27255.597419680758</v>
      </c>
      <c r="S61" s="29">
        <v>25747.333498136282</v>
      </c>
      <c r="T61" s="29">
        <v>30829.600047342308</v>
      </c>
      <c r="U61" s="29">
        <v>69837.303096264382</v>
      </c>
      <c r="V61" s="29">
        <v>5315.5513401070402</v>
      </c>
      <c r="W61" s="29">
        <v>10766.875141867082</v>
      </c>
      <c r="X61" s="29">
        <v>22946.127702264934</v>
      </c>
      <c r="Y61" s="29">
        <v>7197.6625899977371</v>
      </c>
      <c r="Z61" s="29">
        <v>1619.1900685335074</v>
      </c>
      <c r="AA61" s="29">
        <v>25335.081907226049</v>
      </c>
      <c r="AB61" s="29">
        <v>10342.151262153129</v>
      </c>
      <c r="AC61" s="29">
        <v>345999.73543559288</v>
      </c>
      <c r="AD61" s="29">
        <v>47441.882506264206</v>
      </c>
      <c r="AE61" s="29">
        <v>474714.53237861185</v>
      </c>
      <c r="AF61" s="29">
        <v>110734.88257641476</v>
      </c>
      <c r="AG61" s="29">
        <v>72537.293994723965</v>
      </c>
      <c r="AH61" s="29">
        <v>17566.243723526077</v>
      </c>
      <c r="AI61" s="29">
        <v>11132.449718551004</v>
      </c>
      <c r="AJ61" s="29">
        <v>57878.370924370109</v>
      </c>
      <c r="AK61" s="29">
        <v>3380.5137203730046</v>
      </c>
      <c r="AL61" s="29">
        <v>34439.283032319254</v>
      </c>
      <c r="AM61" s="29">
        <v>51413.308944755801</v>
      </c>
      <c r="AN61" s="29">
        <v>20164.22323767858</v>
      </c>
      <c r="AO61" s="29">
        <v>22894.258269837355</v>
      </c>
      <c r="AP61" s="29">
        <v>13639.464338887687</v>
      </c>
      <c r="AQ61" s="29">
        <v>71873.549754708903</v>
      </c>
      <c r="AR61" s="29">
        <v>32772.227984108642</v>
      </c>
      <c r="AS61" s="29">
        <v>19404.30757399416</v>
      </c>
      <c r="AT61" s="29">
        <v>7258.6743044803534</v>
      </c>
      <c r="AU61" s="29">
        <v>236864.03901727905</v>
      </c>
      <c r="AV61" s="29">
        <v>18293.045697712434</v>
      </c>
      <c r="AW61" s="29">
        <v>23000.260701441814</v>
      </c>
      <c r="AX61" s="29">
        <v>34040.284591850679</v>
      </c>
      <c r="AY61" s="29">
        <v>44723.541557209952</v>
      </c>
      <c r="AZ61" s="29">
        <v>4988.1402956336997</v>
      </c>
      <c r="BA61" s="29">
        <v>8062.7469744572472</v>
      </c>
      <c r="BB61" s="29">
        <v>17965.615243725348</v>
      </c>
      <c r="BC61" s="29">
        <v>18479.182036227347</v>
      </c>
      <c r="BD61" s="29">
        <v>54930.65252587627</v>
      </c>
      <c r="BE61" s="29">
        <v>4238.794757397508</v>
      </c>
      <c r="BF61" s="29">
        <v>11709.595346441165</v>
      </c>
      <c r="BG61" s="29">
        <v>63368.898924269881</v>
      </c>
      <c r="BH61" s="29">
        <v>153095.77480268525</v>
      </c>
      <c r="BI61" s="29">
        <v>6645.8542840261443</v>
      </c>
      <c r="BJ61" s="29">
        <v>147729.13718057857</v>
      </c>
      <c r="BK61" s="29">
        <v>2192.2314593328283</v>
      </c>
      <c r="BL61" s="29">
        <v>84249.208604481682</v>
      </c>
      <c r="BM61" s="29">
        <v>100935.81277708631</v>
      </c>
      <c r="BN61" s="29">
        <v>20189.816520037275</v>
      </c>
      <c r="BO61" s="29">
        <v>21152.861831947186</v>
      </c>
      <c r="BP61" s="29">
        <v>69085.733724259568</v>
      </c>
      <c r="BQ61" s="29">
        <v>5752.8116425711542</v>
      </c>
      <c r="BR61" s="29">
        <v>21105.782027046855</v>
      </c>
      <c r="BS61" s="29">
        <v>0</v>
      </c>
      <c r="BT61" s="59">
        <f t="shared" si="0"/>
        <v>3333383.2118063523</v>
      </c>
      <c r="BU61" s="29">
        <v>549871.89170147304</v>
      </c>
      <c r="BV61" s="29">
        <v>0</v>
      </c>
      <c r="BW61" s="29">
        <v>0</v>
      </c>
      <c r="BX61" s="29">
        <v>115091.88122027472</v>
      </c>
      <c r="BY61" s="29">
        <v>10221.341762796847</v>
      </c>
      <c r="BZ61" s="29">
        <v>0</v>
      </c>
      <c r="CA61" s="29">
        <v>0</v>
      </c>
      <c r="CB61" s="29">
        <v>0</v>
      </c>
      <c r="CC61" s="29">
        <v>0</v>
      </c>
      <c r="CD61" s="29">
        <v>101.9782046819688</v>
      </c>
      <c r="CE61" s="29">
        <v>0</v>
      </c>
      <c r="CF61" s="29">
        <v>16737.539154162223</v>
      </c>
      <c r="CG61" s="29">
        <v>0</v>
      </c>
      <c r="CH61" s="29">
        <v>-1476.0834337927181</v>
      </c>
      <c r="CI61" s="29">
        <v>79930.918093904838</v>
      </c>
      <c r="CJ61" s="38">
        <f t="shared" si="2"/>
        <v>4103862.6785098528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34909.408458912287</v>
      </c>
      <c r="D62" s="29">
        <v>11977.330512500012</v>
      </c>
      <c r="E62" s="29">
        <v>3587.4738059044757</v>
      </c>
      <c r="F62" s="29">
        <v>2216.7058360423107</v>
      </c>
      <c r="G62" s="29">
        <v>48991.337391306988</v>
      </c>
      <c r="H62" s="29">
        <v>4273.5658700615322</v>
      </c>
      <c r="I62" s="29">
        <v>2077.8819053821117</v>
      </c>
      <c r="J62" s="29">
        <v>4466.8400610469635</v>
      </c>
      <c r="K62" s="29">
        <v>3214.1749769077232</v>
      </c>
      <c r="L62" s="29">
        <v>15662.199548003307</v>
      </c>
      <c r="M62" s="29">
        <v>10978.754076634039</v>
      </c>
      <c r="N62" s="29">
        <v>17695.361507819518</v>
      </c>
      <c r="O62" s="29">
        <v>7143.4151742097656</v>
      </c>
      <c r="P62" s="29">
        <v>14175.253534034655</v>
      </c>
      <c r="Q62" s="29">
        <v>3088.7958988786277</v>
      </c>
      <c r="R62" s="29">
        <v>11215.100659542031</v>
      </c>
      <c r="S62" s="29">
        <v>10676.6391202423</v>
      </c>
      <c r="T62" s="29">
        <v>7283.1631499493697</v>
      </c>
      <c r="U62" s="29">
        <v>28531.263735999579</v>
      </c>
      <c r="V62" s="29">
        <v>2953.2968353100755</v>
      </c>
      <c r="W62" s="29">
        <v>8048.7186624289488</v>
      </c>
      <c r="X62" s="29">
        <v>5753.1651015351708</v>
      </c>
      <c r="Y62" s="29">
        <v>3423.6318089702254</v>
      </c>
      <c r="Z62" s="29">
        <v>7752.8583129274839</v>
      </c>
      <c r="AA62" s="29">
        <v>22235.465930808819</v>
      </c>
      <c r="AB62" s="29">
        <v>16458.966965348915</v>
      </c>
      <c r="AC62" s="29">
        <v>156878.20417253423</v>
      </c>
      <c r="AD62" s="29">
        <v>32616.414464631649</v>
      </c>
      <c r="AE62" s="29">
        <v>198349.07907131081</v>
      </c>
      <c r="AF62" s="29">
        <v>113931.3372761169</v>
      </c>
      <c r="AG62" s="29">
        <v>165293.11860714277</v>
      </c>
      <c r="AH62" s="29">
        <v>18276.610627056052</v>
      </c>
      <c r="AI62" s="29">
        <v>31373.440330797031</v>
      </c>
      <c r="AJ62" s="29">
        <v>63374.765849138072</v>
      </c>
      <c r="AK62" s="29">
        <v>5414.3384710159644</v>
      </c>
      <c r="AL62" s="29">
        <v>35564.491157097465</v>
      </c>
      <c r="AM62" s="29">
        <v>20779.965910540992</v>
      </c>
      <c r="AN62" s="29">
        <v>10614.969522868947</v>
      </c>
      <c r="AO62" s="29">
        <v>23285.343906329115</v>
      </c>
      <c r="AP62" s="29">
        <v>19292.744753238559</v>
      </c>
      <c r="AQ62" s="29">
        <v>46608.972425279644</v>
      </c>
      <c r="AR62" s="29">
        <v>79611.07934234303</v>
      </c>
      <c r="AS62" s="29">
        <v>16947.814728921036</v>
      </c>
      <c r="AT62" s="29">
        <v>11760.442192123683</v>
      </c>
      <c r="AU62" s="29">
        <v>2009.7091762553182</v>
      </c>
      <c r="AV62" s="29">
        <v>217.15486825539645</v>
      </c>
      <c r="AW62" s="29">
        <v>398.58398990845421</v>
      </c>
      <c r="AX62" s="29">
        <v>45123.184476100723</v>
      </c>
      <c r="AY62" s="29">
        <v>71718.099061570989</v>
      </c>
      <c r="AZ62" s="29">
        <v>4287.3026110198107</v>
      </c>
      <c r="BA62" s="29">
        <v>6439.0125384950816</v>
      </c>
      <c r="BB62" s="29">
        <v>25034.871919045356</v>
      </c>
      <c r="BC62" s="29">
        <v>25495.561943782483</v>
      </c>
      <c r="BD62" s="29">
        <v>60612.168782142675</v>
      </c>
      <c r="BE62" s="29">
        <v>7588.4981834403516</v>
      </c>
      <c r="BF62" s="29">
        <v>7124.9158837857158</v>
      </c>
      <c r="BG62" s="29">
        <v>67325.666707763186</v>
      </c>
      <c r="BH62" s="29">
        <v>239775.52177388989</v>
      </c>
      <c r="BI62" s="29">
        <v>407.22513121364409</v>
      </c>
      <c r="BJ62" s="29">
        <v>99547.078541074996</v>
      </c>
      <c r="BK62" s="29">
        <v>2855.3932675333908</v>
      </c>
      <c r="BL62" s="29">
        <v>32445.329410965445</v>
      </c>
      <c r="BM62" s="29">
        <v>86241.003334944893</v>
      </c>
      <c r="BN62" s="29">
        <v>13722.432910331896</v>
      </c>
      <c r="BO62" s="29">
        <v>16095.631981314422</v>
      </c>
      <c r="BP62" s="29">
        <v>145327.01529031229</v>
      </c>
      <c r="BQ62" s="29">
        <v>3055.4775270370083</v>
      </c>
      <c r="BR62" s="29">
        <v>13407.56387273956</v>
      </c>
      <c r="BS62" s="29">
        <v>0</v>
      </c>
      <c r="BT62" s="59">
        <f t="shared" si="0"/>
        <v>2335018.3048321167</v>
      </c>
      <c r="BU62" s="29">
        <v>371458.48487105966</v>
      </c>
      <c r="BV62" s="29">
        <v>0</v>
      </c>
      <c r="BW62" s="29">
        <v>0</v>
      </c>
      <c r="BX62" s="29">
        <v>3376896.2676913249</v>
      </c>
      <c r="BY62" s="29">
        <v>29927704.279442657</v>
      </c>
      <c r="BZ62" s="29">
        <v>39844.45322894874</v>
      </c>
      <c r="CA62" s="29">
        <v>56599.348779530454</v>
      </c>
      <c r="CB62" s="29">
        <v>0</v>
      </c>
      <c r="CC62" s="29">
        <v>0</v>
      </c>
      <c r="CD62" s="29">
        <v>0</v>
      </c>
      <c r="CE62" s="29">
        <v>0</v>
      </c>
      <c r="CF62" s="29">
        <v>79142.507464910799</v>
      </c>
      <c r="CG62" s="29">
        <v>0</v>
      </c>
      <c r="CH62" s="29">
        <v>0</v>
      </c>
      <c r="CI62" s="29">
        <v>11883.561831635769</v>
      </c>
      <c r="CJ62" s="38">
        <f t="shared" si="2"/>
        <v>36198547.208142184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5396.8539666168881</v>
      </c>
      <c r="D63" s="29">
        <v>201.65768419622711</v>
      </c>
      <c r="E63" s="29">
        <v>47.900428657423639</v>
      </c>
      <c r="F63" s="29">
        <v>78.875131247308914</v>
      </c>
      <c r="G63" s="29">
        <v>2402.8933356515527</v>
      </c>
      <c r="H63" s="29">
        <v>189.07399760677924</v>
      </c>
      <c r="I63" s="29">
        <v>177.99885400119197</v>
      </c>
      <c r="J63" s="29">
        <v>96.884666316428792</v>
      </c>
      <c r="K63" s="29">
        <v>143.99802579894376</v>
      </c>
      <c r="L63" s="29">
        <v>1179.4821345203295</v>
      </c>
      <c r="M63" s="29">
        <v>77.837843397635538</v>
      </c>
      <c r="N63" s="29">
        <v>82.301919219529438</v>
      </c>
      <c r="O63" s="29">
        <v>99.779025533645935</v>
      </c>
      <c r="P63" s="29">
        <v>283.94701981901034</v>
      </c>
      <c r="Q63" s="29">
        <v>78.49363422248598</v>
      </c>
      <c r="R63" s="29">
        <v>549.15248286868484</v>
      </c>
      <c r="S63" s="29">
        <v>131.36914448958234</v>
      </c>
      <c r="T63" s="29">
        <v>146.68674556985076</v>
      </c>
      <c r="U63" s="29">
        <v>868.4293033517888</v>
      </c>
      <c r="V63" s="29">
        <v>27.480432441579207</v>
      </c>
      <c r="W63" s="29">
        <v>40.656472686932688</v>
      </c>
      <c r="X63" s="29">
        <v>206.57199101542997</v>
      </c>
      <c r="Y63" s="29">
        <v>85.949747010344666</v>
      </c>
      <c r="Z63" s="29">
        <v>89.678345129357069</v>
      </c>
      <c r="AA63" s="29">
        <v>436.60878629609056</v>
      </c>
      <c r="AB63" s="29">
        <v>1693.011622644467</v>
      </c>
      <c r="AC63" s="29">
        <v>5836.320381303457</v>
      </c>
      <c r="AD63" s="29">
        <v>6147.1089559660659</v>
      </c>
      <c r="AE63" s="29">
        <v>21740.234950291866</v>
      </c>
      <c r="AF63" s="29">
        <v>4657.3050580194677</v>
      </c>
      <c r="AG63" s="29">
        <v>49687.110639579565</v>
      </c>
      <c r="AH63" s="29">
        <v>1013.6148830995579</v>
      </c>
      <c r="AI63" s="29">
        <v>22.590234689168646</v>
      </c>
      <c r="AJ63" s="29">
        <v>4302.0764963723095</v>
      </c>
      <c r="AK63" s="29">
        <v>292.94140848653154</v>
      </c>
      <c r="AL63" s="29">
        <v>273.89934991908183</v>
      </c>
      <c r="AM63" s="29">
        <v>363.3555662193782</v>
      </c>
      <c r="AN63" s="29">
        <v>130.33737071191183</v>
      </c>
      <c r="AO63" s="29">
        <v>1234.148571387113</v>
      </c>
      <c r="AP63" s="29">
        <v>1772.6458452821655</v>
      </c>
      <c r="AQ63" s="29">
        <v>54.824082227959508</v>
      </c>
      <c r="AR63" s="29">
        <v>263.85103851389556</v>
      </c>
      <c r="AS63" s="29">
        <v>12.181205996442278</v>
      </c>
      <c r="AT63" s="29">
        <v>314.60951220442161</v>
      </c>
      <c r="AU63" s="29">
        <v>6533.1187298803143</v>
      </c>
      <c r="AV63" s="29">
        <v>345.98542380344759</v>
      </c>
      <c r="AW63" s="29">
        <v>51.236979655350872</v>
      </c>
      <c r="AX63" s="29">
        <v>1377.9579389703617</v>
      </c>
      <c r="AY63" s="29">
        <v>2800.176923458926</v>
      </c>
      <c r="AZ63" s="29">
        <v>14.041286240448391</v>
      </c>
      <c r="BA63" s="29">
        <v>0</v>
      </c>
      <c r="BB63" s="29">
        <v>523.27720557793396</v>
      </c>
      <c r="BC63" s="29">
        <v>1465.4940377340868</v>
      </c>
      <c r="BD63" s="29">
        <v>432.51094156758001</v>
      </c>
      <c r="BE63" s="29">
        <v>234.9176538680467</v>
      </c>
      <c r="BF63" s="29">
        <v>335.22425479255907</v>
      </c>
      <c r="BG63" s="29">
        <v>4648.7349977846325</v>
      </c>
      <c r="BH63" s="29">
        <v>190018.22672749453</v>
      </c>
      <c r="BI63" s="29">
        <v>0</v>
      </c>
      <c r="BJ63" s="29">
        <v>67844.490808087678</v>
      </c>
      <c r="BK63" s="29">
        <v>646.75942241193832</v>
      </c>
      <c r="BL63" s="29">
        <v>161766.42470002171</v>
      </c>
      <c r="BM63" s="29">
        <v>67801.77689389381</v>
      </c>
      <c r="BN63" s="29">
        <v>1221.4780575312241</v>
      </c>
      <c r="BO63" s="29">
        <v>1035.1293087744164</v>
      </c>
      <c r="BP63" s="29">
        <v>4936.8668358622172</v>
      </c>
      <c r="BQ63" s="29">
        <v>311.85600602275861</v>
      </c>
      <c r="BR63" s="29">
        <v>1455.031387127553</v>
      </c>
      <c r="BS63" s="29">
        <v>0</v>
      </c>
      <c r="BT63" s="59">
        <f t="shared" si="0"/>
        <v>628733.44481114123</v>
      </c>
      <c r="BU63" s="29">
        <v>425842.02019218315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1180.7323013452842</v>
      </c>
      <c r="CG63" s="29">
        <v>0</v>
      </c>
      <c r="CH63" s="29">
        <v>0</v>
      </c>
      <c r="CI63" s="29">
        <v>0</v>
      </c>
      <c r="CJ63" s="38">
        <f t="shared" si="2"/>
        <v>1055756.1973046698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3887.8436320372657</v>
      </c>
      <c r="D64" s="29">
        <v>3754.1613330175132</v>
      </c>
      <c r="E64" s="29">
        <v>356.37404839506223</v>
      </c>
      <c r="F64" s="29">
        <v>726.10995499350156</v>
      </c>
      <c r="G64" s="29">
        <v>10845.795098545859</v>
      </c>
      <c r="H64" s="29">
        <v>1166.550751585673</v>
      </c>
      <c r="I64" s="29">
        <v>473.15659793533445</v>
      </c>
      <c r="J64" s="29">
        <v>852.6243579587217</v>
      </c>
      <c r="K64" s="29">
        <v>464.06624390456761</v>
      </c>
      <c r="L64" s="29">
        <v>4365.7174624165364</v>
      </c>
      <c r="M64" s="29">
        <v>2804.7451080368128</v>
      </c>
      <c r="N64" s="29">
        <v>2556.1527438337043</v>
      </c>
      <c r="O64" s="29">
        <v>1546.3663452846083</v>
      </c>
      <c r="P64" s="29">
        <v>2778.875109263442</v>
      </c>
      <c r="Q64" s="29">
        <v>706.93595859948823</v>
      </c>
      <c r="R64" s="29">
        <v>2094.2470559104422</v>
      </c>
      <c r="S64" s="29">
        <v>2338.450086216968</v>
      </c>
      <c r="T64" s="29">
        <v>1240.5775661878158</v>
      </c>
      <c r="U64" s="29">
        <v>5913.0375798689065</v>
      </c>
      <c r="V64" s="29">
        <v>519.56100972196145</v>
      </c>
      <c r="W64" s="29">
        <v>1087.4264304893884</v>
      </c>
      <c r="X64" s="29">
        <v>1486.6850735028493</v>
      </c>
      <c r="Y64" s="29">
        <v>644.14362890204029</v>
      </c>
      <c r="Z64" s="29">
        <v>2149.2229642507855</v>
      </c>
      <c r="AA64" s="29">
        <v>2638.3368552591296</v>
      </c>
      <c r="AB64" s="29">
        <v>4708.5969042426323</v>
      </c>
      <c r="AC64" s="29">
        <v>29140.490394135606</v>
      </c>
      <c r="AD64" s="29">
        <v>4726.9310816278767</v>
      </c>
      <c r="AE64" s="29">
        <v>30562.160477489066</v>
      </c>
      <c r="AF64" s="29">
        <v>12220.758793059058</v>
      </c>
      <c r="AG64" s="29">
        <v>20447.417163427755</v>
      </c>
      <c r="AH64" s="29">
        <v>1035.8433209370423</v>
      </c>
      <c r="AI64" s="29">
        <v>767.71541377284689</v>
      </c>
      <c r="AJ64" s="29">
        <v>11195.324271108435</v>
      </c>
      <c r="AK64" s="29">
        <v>749.38239370701831</v>
      </c>
      <c r="AL64" s="29">
        <v>2293.2103041334749</v>
      </c>
      <c r="AM64" s="29">
        <v>3180.270743118735</v>
      </c>
      <c r="AN64" s="29">
        <v>3279.7975018664911</v>
      </c>
      <c r="AO64" s="29">
        <v>2253.8359472089046</v>
      </c>
      <c r="AP64" s="29">
        <v>4895.2084683234461</v>
      </c>
      <c r="AQ64" s="29">
        <v>3751.5565065970177</v>
      </c>
      <c r="AR64" s="29">
        <v>19610.38935708487</v>
      </c>
      <c r="AS64" s="29">
        <v>1603.1767021338248</v>
      </c>
      <c r="AT64" s="29">
        <v>1342.7385509194592</v>
      </c>
      <c r="AU64" s="29">
        <v>2263.7077645140439</v>
      </c>
      <c r="AV64" s="29">
        <v>14.289358976252224</v>
      </c>
      <c r="AW64" s="29">
        <v>28.214696553865345</v>
      </c>
      <c r="AX64" s="29">
        <v>11966.487359091503</v>
      </c>
      <c r="AY64" s="29">
        <v>31637.737266029293</v>
      </c>
      <c r="AZ64" s="29">
        <v>1261.9308814978301</v>
      </c>
      <c r="BA64" s="29">
        <v>16810.774189987256</v>
      </c>
      <c r="BB64" s="29">
        <v>6556.7150889830064</v>
      </c>
      <c r="BC64" s="29">
        <v>6986.8322120090315</v>
      </c>
      <c r="BD64" s="29">
        <v>16349.40877241471</v>
      </c>
      <c r="BE64" s="29">
        <v>2093.3491412988274</v>
      </c>
      <c r="BF64" s="29">
        <v>3977.2024312039935</v>
      </c>
      <c r="BG64" s="29">
        <v>41965.370082094203</v>
      </c>
      <c r="BH64" s="29">
        <v>339576.44228125317</v>
      </c>
      <c r="BI64" s="29">
        <v>3088.8419311188281</v>
      </c>
      <c r="BJ64" s="29">
        <v>118630.65627193579</v>
      </c>
      <c r="BK64" s="29">
        <v>668.42693007219782</v>
      </c>
      <c r="BL64" s="29">
        <v>46577.307051536052</v>
      </c>
      <c r="BM64" s="29">
        <v>107674.28306753677</v>
      </c>
      <c r="BN64" s="29">
        <v>16725.816399389623</v>
      </c>
      <c r="BO64" s="29">
        <v>16329.264514344264</v>
      </c>
      <c r="BP64" s="29">
        <v>231601.65280060249</v>
      </c>
      <c r="BQ64" s="29">
        <v>654.55998304144748</v>
      </c>
      <c r="BR64" s="29">
        <v>3381.6367471795629</v>
      </c>
      <c r="BS64" s="29">
        <v>0</v>
      </c>
      <c r="BT64" s="59">
        <f t="shared" si="0"/>
        <v>1241982.8745136762</v>
      </c>
      <c r="BU64" s="29">
        <v>679649.57711367181</v>
      </c>
      <c r="BV64" s="29">
        <v>1519913.5739692654</v>
      </c>
      <c r="BW64" s="29">
        <v>0</v>
      </c>
      <c r="BX64" s="29">
        <v>23113836.030423254</v>
      </c>
      <c r="BY64" s="29">
        <v>549755.20935956284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215568.10553075359</v>
      </c>
      <c r="CG64" s="29">
        <v>0</v>
      </c>
      <c r="CH64" s="29">
        <v>0</v>
      </c>
      <c r="CI64" s="29">
        <v>10860.765543696725</v>
      </c>
      <c r="CJ64" s="38">
        <f t="shared" si="2"/>
        <v>27331566.136453882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984.02855117377885</v>
      </c>
      <c r="D65" s="29">
        <v>578.53082273565064</v>
      </c>
      <c r="E65" s="29">
        <v>83.854659125921458</v>
      </c>
      <c r="F65" s="29">
        <v>1050.1206244683208</v>
      </c>
      <c r="G65" s="29">
        <v>8102.6744356938398</v>
      </c>
      <c r="H65" s="29">
        <v>1582.5204987279212</v>
      </c>
      <c r="I65" s="29">
        <v>254.81434591550291</v>
      </c>
      <c r="J65" s="29">
        <v>1102.2260582310264</v>
      </c>
      <c r="K65" s="29">
        <v>961.81392347544147</v>
      </c>
      <c r="L65" s="29">
        <v>373.23417247517972</v>
      </c>
      <c r="M65" s="29">
        <v>2286.4164884382699</v>
      </c>
      <c r="N65" s="29">
        <v>1598.2442762823412</v>
      </c>
      <c r="O65" s="29">
        <v>2097.2313769853731</v>
      </c>
      <c r="P65" s="29">
        <v>2051.4245063809294</v>
      </c>
      <c r="Q65" s="29">
        <v>763.22634149586702</v>
      </c>
      <c r="R65" s="29">
        <v>2047.315355275814</v>
      </c>
      <c r="S65" s="29">
        <v>2735.0613387648882</v>
      </c>
      <c r="T65" s="29">
        <v>1385.209357139428</v>
      </c>
      <c r="U65" s="29">
        <v>5329.3006065998588</v>
      </c>
      <c r="V65" s="29">
        <v>329.76333644580649</v>
      </c>
      <c r="W65" s="29">
        <v>592.47321679547758</v>
      </c>
      <c r="X65" s="29">
        <v>1909.3795433386367</v>
      </c>
      <c r="Y65" s="29">
        <v>772.90554413985376</v>
      </c>
      <c r="Z65" s="29">
        <v>8.9228205382059098</v>
      </c>
      <c r="AA65" s="29">
        <v>710.19785614853708</v>
      </c>
      <c r="AB65" s="29">
        <v>476.209738817269</v>
      </c>
      <c r="AC65" s="29">
        <v>4553.0434712239212</v>
      </c>
      <c r="AD65" s="29">
        <v>1546.8284101488164</v>
      </c>
      <c r="AE65" s="29">
        <v>3896.2057621953422</v>
      </c>
      <c r="AF65" s="29">
        <v>3330.3676962376412</v>
      </c>
      <c r="AG65" s="29">
        <v>7703.4929486061519</v>
      </c>
      <c r="AH65" s="29">
        <v>130.1482749715953</v>
      </c>
      <c r="AI65" s="29">
        <v>478.89472087316608</v>
      </c>
      <c r="AJ65" s="29">
        <v>1992.1511413237035</v>
      </c>
      <c r="AK65" s="29">
        <v>159.47924262615061</v>
      </c>
      <c r="AL65" s="29">
        <v>652.87226353986512</v>
      </c>
      <c r="AM65" s="29">
        <v>2495.972216329711</v>
      </c>
      <c r="AN65" s="29">
        <v>1595.8729471091328</v>
      </c>
      <c r="AO65" s="29">
        <v>535.28559427424</v>
      </c>
      <c r="AP65" s="29">
        <v>614.67679077875675</v>
      </c>
      <c r="AQ65" s="29">
        <v>9960.046193272763</v>
      </c>
      <c r="AR65" s="29">
        <v>737.00244947045678</v>
      </c>
      <c r="AS65" s="29">
        <v>272.28167099165296</v>
      </c>
      <c r="AT65" s="29">
        <v>197.17679652464813</v>
      </c>
      <c r="AU65" s="29">
        <v>168.89608700169669</v>
      </c>
      <c r="AV65" s="29">
        <v>979.70191038234191</v>
      </c>
      <c r="AW65" s="29">
        <v>108.24840840253432</v>
      </c>
      <c r="AX65" s="29">
        <v>1008.3305575434088</v>
      </c>
      <c r="AY65" s="29">
        <v>1485.4272649458596</v>
      </c>
      <c r="AZ65" s="29">
        <v>166.15886933918941</v>
      </c>
      <c r="BA65" s="29">
        <v>2032.9502150316239</v>
      </c>
      <c r="BB65" s="29">
        <v>255.31744970911393</v>
      </c>
      <c r="BC65" s="29">
        <v>598.56616208973003</v>
      </c>
      <c r="BD65" s="29">
        <v>1340.0924616040124</v>
      </c>
      <c r="BE65" s="29">
        <v>101.65214537270339</v>
      </c>
      <c r="BF65" s="29">
        <v>157.8819049038832</v>
      </c>
      <c r="BG65" s="29">
        <v>1210.9065081062943</v>
      </c>
      <c r="BH65" s="29">
        <v>15589.548033099025</v>
      </c>
      <c r="BI65" s="29">
        <v>1625.9982596777152</v>
      </c>
      <c r="BJ65" s="29">
        <v>32219.866890013342</v>
      </c>
      <c r="BK65" s="29">
        <v>102.13015107760084</v>
      </c>
      <c r="BL65" s="29">
        <v>2504.869617209627</v>
      </c>
      <c r="BM65" s="29">
        <v>3252.8837788205014</v>
      </c>
      <c r="BN65" s="29">
        <v>3274.1572703053789</v>
      </c>
      <c r="BO65" s="29">
        <v>1926.2994079023915</v>
      </c>
      <c r="BP65" s="29">
        <v>10966.338676075893</v>
      </c>
      <c r="BQ65" s="29">
        <v>334.80170135963334</v>
      </c>
      <c r="BR65" s="29">
        <v>868.10049615442063</v>
      </c>
      <c r="BS65" s="29">
        <v>0</v>
      </c>
      <c r="BT65" s="59">
        <f t="shared" si="0"/>
        <v>163298.02261223478</v>
      </c>
      <c r="BU65" s="29">
        <v>338644.86476063752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30.990887512909548</v>
      </c>
      <c r="CE65" s="29">
        <v>0</v>
      </c>
      <c r="CF65" s="29">
        <v>808.8899296516438</v>
      </c>
      <c r="CG65" s="29">
        <v>0</v>
      </c>
      <c r="CH65" s="29">
        <v>0</v>
      </c>
      <c r="CI65" s="29">
        <v>6943.1607846502611</v>
      </c>
      <c r="CJ65" s="38">
        <f t="shared" si="2"/>
        <v>509725.92897468712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54295.357044645782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2476.4070813902122</v>
      </c>
      <c r="T66" s="29">
        <v>0</v>
      </c>
      <c r="U66" s="29">
        <v>0</v>
      </c>
      <c r="V66" s="29">
        <v>0</v>
      </c>
      <c r="W66" s="29">
        <v>0</v>
      </c>
      <c r="X66" s="29">
        <v>2956.4217809135789</v>
      </c>
      <c r="Y66" s="29">
        <v>0</v>
      </c>
      <c r="Z66" s="29">
        <v>0</v>
      </c>
      <c r="AA66" s="29">
        <v>0</v>
      </c>
      <c r="AB66" s="29">
        <v>12.285145115050776</v>
      </c>
      <c r="AC66" s="29">
        <v>20227.80139581993</v>
      </c>
      <c r="AD66" s="29">
        <v>0</v>
      </c>
      <c r="AE66" s="29">
        <v>0</v>
      </c>
      <c r="AF66" s="29">
        <v>342.90084029055424</v>
      </c>
      <c r="AG66" s="29">
        <v>29.377033527058988</v>
      </c>
      <c r="AH66" s="29">
        <v>161.32938096595817</v>
      </c>
      <c r="AI66" s="29">
        <v>0</v>
      </c>
      <c r="AJ66" s="29">
        <v>94.068146946480482</v>
      </c>
      <c r="AK66" s="29">
        <v>5.9494444704092899</v>
      </c>
      <c r="AL66" s="29">
        <v>0</v>
      </c>
      <c r="AM66" s="29">
        <v>2910.3002136011705</v>
      </c>
      <c r="AN66" s="29">
        <v>2.2525902349058535</v>
      </c>
      <c r="AO66" s="29">
        <v>50.607183887996271</v>
      </c>
      <c r="AP66" s="29">
        <v>4207.4397124186407</v>
      </c>
      <c r="AQ66" s="29">
        <v>20.627069606127169</v>
      </c>
      <c r="AR66" s="29">
        <v>38.472723420891818</v>
      </c>
      <c r="AS66" s="29">
        <v>0</v>
      </c>
      <c r="AT66" s="29">
        <v>0</v>
      </c>
      <c r="AU66" s="29">
        <v>3.0430990404567986</v>
      </c>
      <c r="AV66" s="29">
        <v>0</v>
      </c>
      <c r="AW66" s="29">
        <v>0</v>
      </c>
      <c r="AX66" s="29">
        <v>8032.9781817594212</v>
      </c>
      <c r="AY66" s="29">
        <v>850.70491339286048</v>
      </c>
      <c r="AZ66" s="29">
        <v>318.14876695897516</v>
      </c>
      <c r="BA66" s="29">
        <v>125.46293828948752</v>
      </c>
      <c r="BB66" s="29">
        <v>0</v>
      </c>
      <c r="BC66" s="29">
        <v>46725.55013368262</v>
      </c>
      <c r="BD66" s="29">
        <v>43.862901847614118</v>
      </c>
      <c r="BE66" s="29">
        <v>13.197729413966488</v>
      </c>
      <c r="BF66" s="29">
        <v>688.46420829188378</v>
      </c>
      <c r="BG66" s="29">
        <v>1904.779228957648</v>
      </c>
      <c r="BH66" s="29">
        <v>17340.738047991013</v>
      </c>
      <c r="BI66" s="29">
        <v>74.273490554451143</v>
      </c>
      <c r="BJ66" s="29">
        <v>28814.18252835641</v>
      </c>
      <c r="BK66" s="29">
        <v>9.5824582781334904</v>
      </c>
      <c r="BL66" s="29">
        <v>756254.45645148226</v>
      </c>
      <c r="BM66" s="29">
        <v>54478.714085176762</v>
      </c>
      <c r="BN66" s="29">
        <v>347.26652072327857</v>
      </c>
      <c r="BO66" s="29">
        <v>774.23789564297806</v>
      </c>
      <c r="BP66" s="29">
        <v>1682.822901952849</v>
      </c>
      <c r="BQ66" s="29">
        <v>0</v>
      </c>
      <c r="BR66" s="29">
        <v>120.98419317176013</v>
      </c>
      <c r="BS66" s="29">
        <v>0</v>
      </c>
      <c r="BT66" s="59">
        <f t="shared" si="0"/>
        <v>1006435.0474622195</v>
      </c>
      <c r="BU66" s="29">
        <v>1042017.5114467868</v>
      </c>
      <c r="BV66" s="29">
        <v>0</v>
      </c>
      <c r="BW66" s="29">
        <v>2429576.5679721991</v>
      </c>
      <c r="BX66" s="29">
        <v>17575093.705036879</v>
      </c>
      <c r="BY66" s="29">
        <v>539641.41385446151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129312.79931804114</v>
      </c>
      <c r="CG66" s="29">
        <v>0</v>
      </c>
      <c r="CH66" s="29">
        <v>0</v>
      </c>
      <c r="CI66" s="29">
        <v>14042.404820838387</v>
      </c>
      <c r="CJ66" s="38">
        <f t="shared" si="2"/>
        <v>22736119.449911423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97.643128832126223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5.1185266681329882</v>
      </c>
      <c r="Y67" s="29">
        <v>0</v>
      </c>
      <c r="Z67" s="29">
        <v>0</v>
      </c>
      <c r="AA67" s="29">
        <v>0</v>
      </c>
      <c r="AB67" s="29">
        <v>0</v>
      </c>
      <c r="AC67" s="29">
        <v>21297.159348984464</v>
      </c>
      <c r="AD67" s="29">
        <v>0</v>
      </c>
      <c r="AE67" s="29">
        <v>0</v>
      </c>
      <c r="AF67" s="29">
        <v>0</v>
      </c>
      <c r="AG67" s="29">
        <v>0</v>
      </c>
      <c r="AH67" s="29">
        <v>162.77390036878978</v>
      </c>
      <c r="AI67" s="29">
        <v>0</v>
      </c>
      <c r="AJ67" s="29">
        <v>28.824216019677941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14.537317673374361</v>
      </c>
      <c r="AV67" s="29">
        <v>0</v>
      </c>
      <c r="AW67" s="29">
        <v>0</v>
      </c>
      <c r="AX67" s="29">
        <v>77.869466068627943</v>
      </c>
      <c r="AY67" s="29">
        <v>643.215259416354</v>
      </c>
      <c r="AZ67" s="29">
        <v>0</v>
      </c>
      <c r="BA67" s="29">
        <v>514.71855661271354</v>
      </c>
      <c r="BB67" s="29">
        <v>0</v>
      </c>
      <c r="BC67" s="29">
        <v>206.61700226452999</v>
      </c>
      <c r="BD67" s="29">
        <v>0</v>
      </c>
      <c r="BE67" s="29">
        <v>23.449685993282635</v>
      </c>
      <c r="BF67" s="29">
        <v>2910.117648488711</v>
      </c>
      <c r="BG67" s="29">
        <v>8026.2030876461886</v>
      </c>
      <c r="BH67" s="29">
        <v>81425.802523293038</v>
      </c>
      <c r="BI67" s="29">
        <v>0</v>
      </c>
      <c r="BJ67" s="29">
        <v>38149.148422950981</v>
      </c>
      <c r="BK67" s="29">
        <v>0</v>
      </c>
      <c r="BL67" s="29">
        <v>1935.2185381610907</v>
      </c>
      <c r="BM67" s="29">
        <v>45140.52948684118</v>
      </c>
      <c r="BN67" s="29">
        <v>1566.4735410358408</v>
      </c>
      <c r="BO67" s="29">
        <v>2695.070335277037</v>
      </c>
      <c r="BP67" s="29">
        <v>6300.6938290987309</v>
      </c>
      <c r="BQ67" s="29">
        <v>0</v>
      </c>
      <c r="BR67" s="29">
        <v>0</v>
      </c>
      <c r="BS67" s="29">
        <v>0</v>
      </c>
      <c r="BT67" s="59">
        <f t="shared" si="0"/>
        <v>211221.18382169487</v>
      </c>
      <c r="BU67" s="29">
        <v>2933946.841392694</v>
      </c>
      <c r="BV67" s="29">
        <v>748985.50526356627</v>
      </c>
      <c r="BW67" s="29">
        <v>0</v>
      </c>
      <c r="BX67" s="29">
        <v>17962919.890159983</v>
      </c>
      <c r="BY67" s="29">
        <v>765335.41899385932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113.47818866905089</v>
      </c>
      <c r="CG67" s="29">
        <v>0</v>
      </c>
      <c r="CH67" s="29">
        <v>0</v>
      </c>
      <c r="CI67" s="29">
        <v>0</v>
      </c>
      <c r="CJ67" s="38">
        <f t="shared" si="2"/>
        <v>22622522.317820467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412.63810020816004</v>
      </c>
      <c r="D68" s="29">
        <v>3487.8017574493815</v>
      </c>
      <c r="E68" s="29">
        <v>310.27792160249277</v>
      </c>
      <c r="F68" s="29">
        <v>55.699887351210634</v>
      </c>
      <c r="G68" s="29">
        <v>792.3896036736113</v>
      </c>
      <c r="H68" s="29">
        <v>505.93099661799795</v>
      </c>
      <c r="I68" s="29">
        <v>13.65695967935241</v>
      </c>
      <c r="J68" s="29">
        <v>172.7573422497492</v>
      </c>
      <c r="K68" s="29">
        <v>499.68909483653624</v>
      </c>
      <c r="L68" s="29">
        <v>30.21508031248808</v>
      </c>
      <c r="M68" s="29">
        <v>563.21266940107466</v>
      </c>
      <c r="N68" s="29">
        <v>410.45518750044255</v>
      </c>
      <c r="O68" s="29">
        <v>255.1812857136851</v>
      </c>
      <c r="P68" s="29">
        <v>343.07534576789618</v>
      </c>
      <c r="Q68" s="29">
        <v>90.11801013660434</v>
      </c>
      <c r="R68" s="29">
        <v>184.36984060153333</v>
      </c>
      <c r="S68" s="29">
        <v>291.72672448661615</v>
      </c>
      <c r="T68" s="29">
        <v>168.62298713300157</v>
      </c>
      <c r="U68" s="29">
        <v>676.77927563347043</v>
      </c>
      <c r="V68" s="29">
        <v>75.593148363498699</v>
      </c>
      <c r="W68" s="29">
        <v>147.83488558988361</v>
      </c>
      <c r="X68" s="29">
        <v>1827.298437527035</v>
      </c>
      <c r="Y68" s="29">
        <v>66.574629851622788</v>
      </c>
      <c r="Z68" s="29">
        <v>85.565535075568278</v>
      </c>
      <c r="AA68" s="29">
        <v>64.209280568266166</v>
      </c>
      <c r="AB68" s="29">
        <v>48.547601401902142</v>
      </c>
      <c r="AC68" s="29">
        <v>5186.9887720153711</v>
      </c>
      <c r="AD68" s="29">
        <v>337.17361506051225</v>
      </c>
      <c r="AE68" s="29">
        <v>1544.6512012316678</v>
      </c>
      <c r="AF68" s="29">
        <v>532.93185272310006</v>
      </c>
      <c r="AG68" s="29">
        <v>554.2134029333057</v>
      </c>
      <c r="AH68" s="29">
        <v>22.20737166513754</v>
      </c>
      <c r="AI68" s="29">
        <v>26.625491506352503</v>
      </c>
      <c r="AJ68" s="29">
        <v>249.27123836566437</v>
      </c>
      <c r="AK68" s="29">
        <v>3.5612668639459897</v>
      </c>
      <c r="AL68" s="29">
        <v>2139.0961653435993</v>
      </c>
      <c r="AM68" s="29">
        <v>88857.643899726856</v>
      </c>
      <c r="AN68" s="29">
        <v>22693.139201980404</v>
      </c>
      <c r="AO68" s="29">
        <v>31.797489616383153</v>
      </c>
      <c r="AP68" s="29">
        <v>228.82947200630713</v>
      </c>
      <c r="AQ68" s="29">
        <v>129.272317220476</v>
      </c>
      <c r="AR68" s="29">
        <v>130.02964230729518</v>
      </c>
      <c r="AS68" s="29">
        <v>458.10734970257204</v>
      </c>
      <c r="AT68" s="29">
        <v>229.55049420120969</v>
      </c>
      <c r="AU68" s="29">
        <v>48.387192941965665</v>
      </c>
      <c r="AV68" s="29">
        <v>10.342064936293465</v>
      </c>
      <c r="AW68" s="29">
        <v>19.529668845978012</v>
      </c>
      <c r="AX68" s="29">
        <v>624.07642880624155</v>
      </c>
      <c r="AY68" s="29">
        <v>544.84920780659763</v>
      </c>
      <c r="AZ68" s="29">
        <v>517.5928002712842</v>
      </c>
      <c r="BA68" s="29">
        <v>2859.0006474319807</v>
      </c>
      <c r="BB68" s="29">
        <v>151.0808401039798</v>
      </c>
      <c r="BC68" s="29">
        <v>1051.2757122434762</v>
      </c>
      <c r="BD68" s="29">
        <v>1154.6496150976636</v>
      </c>
      <c r="BE68" s="29">
        <v>115.24329698578536</v>
      </c>
      <c r="BF68" s="29">
        <v>5.1315119933377318</v>
      </c>
      <c r="BG68" s="29">
        <v>1992.5215314518764</v>
      </c>
      <c r="BH68" s="29">
        <v>38621.851684787754</v>
      </c>
      <c r="BI68" s="29">
        <v>1114.4472010082152</v>
      </c>
      <c r="BJ68" s="29">
        <v>100987.86189197683</v>
      </c>
      <c r="BK68" s="29">
        <v>3.3855026699378117</v>
      </c>
      <c r="BL68" s="29">
        <v>25649.288331622287</v>
      </c>
      <c r="BM68" s="29">
        <v>30790.921870818056</v>
      </c>
      <c r="BN68" s="29">
        <v>103592.64935495691</v>
      </c>
      <c r="BO68" s="29">
        <v>10674.493522444822</v>
      </c>
      <c r="BP68" s="29">
        <v>2843.649043820179</v>
      </c>
      <c r="BQ68" s="29">
        <v>19.286748111112644</v>
      </c>
      <c r="BR68" s="29">
        <v>116.66856465085121</v>
      </c>
      <c r="BS68" s="29">
        <v>0</v>
      </c>
      <c r="BT68" s="59">
        <f t="shared" si="0"/>
        <v>458443.4960689866</v>
      </c>
      <c r="BU68" s="29">
        <v>1218186.9662856697</v>
      </c>
      <c r="BV68" s="29">
        <v>192499.07328783069</v>
      </c>
      <c r="BW68" s="29">
        <v>0</v>
      </c>
      <c r="BX68" s="29">
        <v>1608900.6531119109</v>
      </c>
      <c r="BY68" s="29">
        <v>439473.50672518346</v>
      </c>
      <c r="BZ68" s="29">
        <v>0</v>
      </c>
      <c r="CA68" s="29">
        <v>0</v>
      </c>
      <c r="CB68" s="29">
        <v>0</v>
      </c>
      <c r="CC68" s="29">
        <v>0</v>
      </c>
      <c r="CD68" s="29">
        <v>1215.4924489024484</v>
      </c>
      <c r="CE68" s="29">
        <v>0</v>
      </c>
      <c r="CF68" s="29">
        <v>460850.39862700552</v>
      </c>
      <c r="CG68" s="29">
        <v>68817.892820140012</v>
      </c>
      <c r="CH68" s="29">
        <v>-949.23590549502148</v>
      </c>
      <c r="CI68" s="29">
        <v>52420.766744672714</v>
      </c>
      <c r="CJ68" s="38">
        <f t="shared" si="2"/>
        <v>4499859.0102148056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712.42757896321928</v>
      </c>
      <c r="D69" s="29">
        <v>104.0031430254197</v>
      </c>
      <c r="E69" s="29">
        <v>1167.8654369498304</v>
      </c>
      <c r="F69" s="29">
        <v>97.298733872289944</v>
      </c>
      <c r="G69" s="29">
        <v>1257.6069076722463</v>
      </c>
      <c r="H69" s="29">
        <v>429.71015240203428</v>
      </c>
      <c r="I69" s="29">
        <v>41.798406948279421</v>
      </c>
      <c r="J69" s="29">
        <v>333.33385762545845</v>
      </c>
      <c r="K69" s="29">
        <v>818.40345479042332</v>
      </c>
      <c r="L69" s="29">
        <v>56.877265377018844</v>
      </c>
      <c r="M69" s="29">
        <v>1006.0602752564292</v>
      </c>
      <c r="N69" s="29">
        <v>644.56036964131408</v>
      </c>
      <c r="O69" s="29">
        <v>545.33432551491035</v>
      </c>
      <c r="P69" s="29">
        <v>701.90914752788728</v>
      </c>
      <c r="Q69" s="29">
        <v>152.25230989359343</v>
      </c>
      <c r="R69" s="29">
        <v>421.97642111896232</v>
      </c>
      <c r="S69" s="29">
        <v>591.80598816394661</v>
      </c>
      <c r="T69" s="29">
        <v>355.69227128057531</v>
      </c>
      <c r="U69" s="29">
        <v>1301.3849860073638</v>
      </c>
      <c r="V69" s="29">
        <v>126.06728345422763</v>
      </c>
      <c r="W69" s="29">
        <v>231.94961542979493</v>
      </c>
      <c r="X69" s="29">
        <v>4680.9185148232582</v>
      </c>
      <c r="Y69" s="29">
        <v>131.82323427174572</v>
      </c>
      <c r="Z69" s="29">
        <v>122.7888604750932</v>
      </c>
      <c r="AA69" s="29">
        <v>104.59059048455363</v>
      </c>
      <c r="AB69" s="29">
        <v>80.476692978569119</v>
      </c>
      <c r="AC69" s="29">
        <v>436.83261264190043</v>
      </c>
      <c r="AD69" s="29">
        <v>618.33800816050984</v>
      </c>
      <c r="AE69" s="29">
        <v>6632.9048675743188</v>
      </c>
      <c r="AF69" s="29">
        <v>1318.404158183931</v>
      </c>
      <c r="AG69" s="29">
        <v>865.29655885428906</v>
      </c>
      <c r="AH69" s="29">
        <v>4790.8971198437603</v>
      </c>
      <c r="AI69" s="29">
        <v>26.309145048217037</v>
      </c>
      <c r="AJ69" s="29">
        <v>502.62442993554538</v>
      </c>
      <c r="AK69" s="29">
        <v>7.5616374790587564</v>
      </c>
      <c r="AL69" s="29">
        <v>105.97377441484316</v>
      </c>
      <c r="AM69" s="29">
        <v>422.32174323626634</v>
      </c>
      <c r="AN69" s="29">
        <v>6640.8909898872316</v>
      </c>
      <c r="AO69" s="29">
        <v>47.700281747879529</v>
      </c>
      <c r="AP69" s="29">
        <v>3366.9039773400173</v>
      </c>
      <c r="AQ69" s="29">
        <v>579.92183237478991</v>
      </c>
      <c r="AR69" s="29">
        <v>205.35926247313083</v>
      </c>
      <c r="AS69" s="29">
        <v>523.0817993354284</v>
      </c>
      <c r="AT69" s="29">
        <v>342.21177847595942</v>
      </c>
      <c r="AU69" s="29">
        <v>631.98839712562165</v>
      </c>
      <c r="AV69" s="29">
        <v>14.811417414193354</v>
      </c>
      <c r="AW69" s="29">
        <v>31.786957783672033</v>
      </c>
      <c r="AX69" s="29">
        <v>6756.708361156956</v>
      </c>
      <c r="AY69" s="29">
        <v>12423.67281384257</v>
      </c>
      <c r="AZ69" s="29">
        <v>108.92122456898319</v>
      </c>
      <c r="BA69" s="29">
        <v>938.7847068054499</v>
      </c>
      <c r="BB69" s="29">
        <v>176.5718887678984</v>
      </c>
      <c r="BC69" s="29">
        <v>756.89176004676733</v>
      </c>
      <c r="BD69" s="29">
        <v>8490.8415582222387</v>
      </c>
      <c r="BE69" s="29">
        <v>192.86113888753252</v>
      </c>
      <c r="BF69" s="29">
        <v>5.4527800379428584</v>
      </c>
      <c r="BG69" s="29">
        <v>2174.4812653412851</v>
      </c>
      <c r="BH69" s="29">
        <v>11273.306270356614</v>
      </c>
      <c r="BI69" s="29">
        <v>6449.7742117807102</v>
      </c>
      <c r="BJ69" s="29">
        <v>26867.069617600544</v>
      </c>
      <c r="BK69" s="29">
        <v>6.0219990353538586</v>
      </c>
      <c r="BL69" s="29">
        <v>3273.9419085529439</v>
      </c>
      <c r="BM69" s="29">
        <v>27199.396709145374</v>
      </c>
      <c r="BN69" s="29">
        <v>6745.1112807738918</v>
      </c>
      <c r="BO69" s="29">
        <v>8679.6629918440813</v>
      </c>
      <c r="BP69" s="29">
        <v>23085.394537039247</v>
      </c>
      <c r="BQ69" s="29">
        <v>35.428207215185267</v>
      </c>
      <c r="BR69" s="29">
        <v>205.43977927531301</v>
      </c>
      <c r="BS69" s="29">
        <v>0</v>
      </c>
      <c r="BT69" s="59">
        <f t="shared" ref="BT69:BT73" si="3">SUM(C69:BS69)</f>
        <v>190176.77158357584</v>
      </c>
      <c r="BU69" s="29">
        <v>708665.05102083413</v>
      </c>
      <c r="BV69" s="29">
        <v>447425.8326533552</v>
      </c>
      <c r="BW69" s="29">
        <v>0</v>
      </c>
      <c r="BX69" s="29">
        <v>496039.7052684949</v>
      </c>
      <c r="BY69" s="29">
        <v>35.697055700562466</v>
      </c>
      <c r="BZ69" s="29">
        <v>0</v>
      </c>
      <c r="CA69" s="29">
        <v>0</v>
      </c>
      <c r="CB69" s="29">
        <v>0</v>
      </c>
      <c r="CC69" s="29">
        <v>0</v>
      </c>
      <c r="CD69" s="29">
        <v>535.9591005736313</v>
      </c>
      <c r="CE69" s="29">
        <v>0</v>
      </c>
      <c r="CF69" s="29">
        <v>889.47137406055163</v>
      </c>
      <c r="CG69" s="29">
        <v>0</v>
      </c>
      <c r="CH69" s="29">
        <v>-2.0005164645183116</v>
      </c>
      <c r="CI69" s="29">
        <v>31662.616279780974</v>
      </c>
      <c r="CJ69" s="38">
        <f t="shared" ref="CJ69:CJ73" si="4">SUM(BT69:CI69)</f>
        <v>1875429.1038199109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26780.106612063246</v>
      </c>
      <c r="D70" s="29">
        <v>13794.958953052013</v>
      </c>
      <c r="E70" s="29">
        <v>4544.0594266530998</v>
      </c>
      <c r="F70" s="29">
        <v>7121.4273258801813</v>
      </c>
      <c r="G70" s="29">
        <v>78882.383577873727</v>
      </c>
      <c r="H70" s="29">
        <v>12363.320782499266</v>
      </c>
      <c r="I70" s="29">
        <v>3722.2381644015072</v>
      </c>
      <c r="J70" s="29">
        <v>13166.959245055406</v>
      </c>
      <c r="K70" s="29">
        <v>10909.284995071603</v>
      </c>
      <c r="L70" s="29">
        <v>1807.7344293715732</v>
      </c>
      <c r="M70" s="29">
        <v>8582.791255212569</v>
      </c>
      <c r="N70" s="29">
        <v>3137.8838291218917</v>
      </c>
      <c r="O70" s="29">
        <v>8885.7220364209588</v>
      </c>
      <c r="P70" s="29">
        <v>27743.051023193551</v>
      </c>
      <c r="Q70" s="29">
        <v>13841.419357599005</v>
      </c>
      <c r="R70" s="29">
        <v>19862.586263365061</v>
      </c>
      <c r="S70" s="29">
        <v>22058.579688486265</v>
      </c>
      <c r="T70" s="29">
        <v>13353.356595861373</v>
      </c>
      <c r="U70" s="29">
        <v>39298.296111532225</v>
      </c>
      <c r="V70" s="29">
        <v>4991.0933537818719</v>
      </c>
      <c r="W70" s="29">
        <v>11568.850384146208</v>
      </c>
      <c r="X70" s="29">
        <v>32426.172201353067</v>
      </c>
      <c r="Y70" s="29">
        <v>5674.1048467166966</v>
      </c>
      <c r="Z70" s="29">
        <v>1096.7851734062097</v>
      </c>
      <c r="AA70" s="29">
        <v>11885.764140298314</v>
      </c>
      <c r="AB70" s="29">
        <v>6133.3901387085125</v>
      </c>
      <c r="AC70" s="29">
        <v>42076.281813781621</v>
      </c>
      <c r="AD70" s="29">
        <v>23765.785052071653</v>
      </c>
      <c r="AE70" s="29">
        <v>141458.0802422337</v>
      </c>
      <c r="AF70" s="29">
        <v>89099.438828005223</v>
      </c>
      <c r="AG70" s="29">
        <v>297390.80906807742</v>
      </c>
      <c r="AH70" s="29">
        <v>17264.809400468839</v>
      </c>
      <c r="AI70" s="29">
        <v>13311.728368026561</v>
      </c>
      <c r="AJ70" s="29">
        <v>64699.23310359817</v>
      </c>
      <c r="AK70" s="29">
        <v>3785.2356203160857</v>
      </c>
      <c r="AL70" s="29">
        <v>12009.741471258943</v>
      </c>
      <c r="AM70" s="29">
        <v>48648.035950998375</v>
      </c>
      <c r="AN70" s="29">
        <v>6271.0850165064639</v>
      </c>
      <c r="AO70" s="29">
        <v>13848.727138621562</v>
      </c>
      <c r="AP70" s="29">
        <v>10183.587975366132</v>
      </c>
      <c r="AQ70" s="29">
        <v>33219.513700759446</v>
      </c>
      <c r="AR70" s="29">
        <v>94743.18306075591</v>
      </c>
      <c r="AS70" s="29">
        <v>11732.998842719951</v>
      </c>
      <c r="AT70" s="29">
        <v>6561.3762744238675</v>
      </c>
      <c r="AU70" s="29">
        <v>12005.179847291734</v>
      </c>
      <c r="AV70" s="29">
        <v>2096.5672466866699</v>
      </c>
      <c r="AW70" s="29">
        <v>15227.381600978873</v>
      </c>
      <c r="AX70" s="29">
        <v>28429.941277744874</v>
      </c>
      <c r="AY70" s="29">
        <v>40981.877340740335</v>
      </c>
      <c r="AZ70" s="29">
        <v>3110.9813572242333</v>
      </c>
      <c r="BA70" s="29">
        <v>3.207180208376355</v>
      </c>
      <c r="BB70" s="29">
        <v>15880.903776940368</v>
      </c>
      <c r="BC70" s="29">
        <v>11866.865579022005</v>
      </c>
      <c r="BD70" s="29">
        <v>51742.728743509331</v>
      </c>
      <c r="BE70" s="29">
        <v>3419.1984617504072</v>
      </c>
      <c r="BF70" s="29">
        <v>3705.6495258316204</v>
      </c>
      <c r="BG70" s="29">
        <v>36258.900194870832</v>
      </c>
      <c r="BH70" s="29">
        <v>8344.7831737521992</v>
      </c>
      <c r="BI70" s="29">
        <v>1266.6651633216095</v>
      </c>
      <c r="BJ70" s="29">
        <v>69.92201248776999</v>
      </c>
      <c r="BK70" s="29">
        <v>1285.0085200429844</v>
      </c>
      <c r="BL70" s="29">
        <v>16657.165550568163</v>
      </c>
      <c r="BM70" s="29">
        <v>1910.2381130678014</v>
      </c>
      <c r="BN70" s="29">
        <v>3224.6177020772834</v>
      </c>
      <c r="BO70" s="29">
        <v>3762.3848973128029</v>
      </c>
      <c r="BP70" s="29">
        <v>14963.357365537784</v>
      </c>
      <c r="BQ70" s="29">
        <v>5744.1157018863742</v>
      </c>
      <c r="BR70" s="29">
        <v>15049.113121970488</v>
      </c>
      <c r="BS70" s="29">
        <v>0</v>
      </c>
      <c r="BT70" s="59">
        <f t="shared" si="3"/>
        <v>1630708.7242939402</v>
      </c>
      <c r="BU70" s="29">
        <v>690735.17969921697</v>
      </c>
      <c r="BV70" s="29">
        <v>2144848.2650080509</v>
      </c>
      <c r="BW70" s="29">
        <v>0</v>
      </c>
      <c r="BX70" s="29">
        <v>0</v>
      </c>
      <c r="BY70" s="29">
        <v>1208140.0474632839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2459.3782830063665</v>
      </c>
      <c r="CG70" s="29">
        <v>0</v>
      </c>
      <c r="CH70" s="29">
        <v>0</v>
      </c>
      <c r="CI70" s="29">
        <v>25533.39821185956</v>
      </c>
      <c r="CJ70" s="38">
        <f t="shared" si="4"/>
        <v>5702424.9929593578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28049.540791835097</v>
      </c>
      <c r="D71" s="29">
        <v>2810.6665796265361</v>
      </c>
      <c r="E71" s="29">
        <v>5948.3427564599815</v>
      </c>
      <c r="F71" s="29">
        <v>7344.4943569645202</v>
      </c>
      <c r="G71" s="29">
        <v>48517.295256305908</v>
      </c>
      <c r="H71" s="29">
        <v>6376.8723664220997</v>
      </c>
      <c r="I71" s="29">
        <v>5621.1764154579969</v>
      </c>
      <c r="J71" s="29">
        <v>4429.8907661948278</v>
      </c>
      <c r="K71" s="29">
        <v>7385.3665985437365</v>
      </c>
      <c r="L71" s="29">
        <v>9939.4584132543368</v>
      </c>
      <c r="M71" s="29">
        <v>9798.4048464026928</v>
      </c>
      <c r="N71" s="29">
        <v>2737.8537765560077</v>
      </c>
      <c r="O71" s="29">
        <v>6665.6864200818954</v>
      </c>
      <c r="P71" s="29">
        <v>16837.710719272083</v>
      </c>
      <c r="Q71" s="29">
        <v>8433.5275810868643</v>
      </c>
      <c r="R71" s="29">
        <v>13319.088728253661</v>
      </c>
      <c r="S71" s="29">
        <v>5133.3825292757665</v>
      </c>
      <c r="T71" s="29">
        <v>6648.3807516066627</v>
      </c>
      <c r="U71" s="29">
        <v>16587.403567994064</v>
      </c>
      <c r="V71" s="29">
        <v>3207.7762084138799</v>
      </c>
      <c r="W71" s="29">
        <v>3921.277063832521</v>
      </c>
      <c r="X71" s="29">
        <v>7739.2185450108818</v>
      </c>
      <c r="Y71" s="29">
        <v>2567.6636092592357</v>
      </c>
      <c r="Z71" s="29">
        <v>12175.03564634354</v>
      </c>
      <c r="AA71" s="29">
        <v>1407.7900124643741</v>
      </c>
      <c r="AB71" s="29">
        <v>2248.4413922483491</v>
      </c>
      <c r="AC71" s="29">
        <v>28040.01116425353</v>
      </c>
      <c r="AD71" s="29">
        <v>25743.574437130632</v>
      </c>
      <c r="AE71" s="29">
        <v>45772.384233086697</v>
      </c>
      <c r="AF71" s="29">
        <v>18694.370644282139</v>
      </c>
      <c r="AG71" s="29">
        <v>148162.94399316912</v>
      </c>
      <c r="AH71" s="29">
        <v>5839.0910054316291</v>
      </c>
      <c r="AI71" s="29">
        <v>3098.2975041537643</v>
      </c>
      <c r="AJ71" s="29">
        <v>14278.843826435235</v>
      </c>
      <c r="AK71" s="29">
        <v>51.406707511575569</v>
      </c>
      <c r="AL71" s="29">
        <v>32277.10950506197</v>
      </c>
      <c r="AM71" s="29">
        <v>8794.2612822240626</v>
      </c>
      <c r="AN71" s="29">
        <v>1495.8044125586648</v>
      </c>
      <c r="AO71" s="29">
        <v>203.54606356225096</v>
      </c>
      <c r="AP71" s="29">
        <v>4498.841366197661</v>
      </c>
      <c r="AQ71" s="29">
        <v>7426.8241216497745</v>
      </c>
      <c r="AR71" s="29">
        <v>2885.5920560826203</v>
      </c>
      <c r="AS71" s="29">
        <v>3369.1879283711633</v>
      </c>
      <c r="AT71" s="29">
        <v>2179.9759800274601</v>
      </c>
      <c r="AU71" s="29">
        <v>3773.1648058318369</v>
      </c>
      <c r="AV71" s="29">
        <v>284.78011731255208</v>
      </c>
      <c r="AW71" s="29">
        <v>374.72511686036125</v>
      </c>
      <c r="AX71" s="29">
        <v>11326.348018906487</v>
      </c>
      <c r="AY71" s="29">
        <v>14307.217174070138</v>
      </c>
      <c r="AZ71" s="29">
        <v>633.05346552959622</v>
      </c>
      <c r="BA71" s="29">
        <v>3367.8933820019274</v>
      </c>
      <c r="BB71" s="29">
        <v>6172.2820632781504</v>
      </c>
      <c r="BC71" s="29">
        <v>2722.054422896309</v>
      </c>
      <c r="BD71" s="29">
        <v>11459.846682896248</v>
      </c>
      <c r="BE71" s="29">
        <v>75.184426583422322</v>
      </c>
      <c r="BF71" s="29">
        <v>598.1082296278737</v>
      </c>
      <c r="BG71" s="29">
        <v>9564.1493804351503</v>
      </c>
      <c r="BH71" s="29">
        <v>65479.136258428014</v>
      </c>
      <c r="BI71" s="29">
        <v>1039.2620370023199</v>
      </c>
      <c r="BJ71" s="29">
        <v>46386.394056930105</v>
      </c>
      <c r="BK71" s="29">
        <v>2395.1617765197316</v>
      </c>
      <c r="BL71" s="29">
        <v>44544.647274771291</v>
      </c>
      <c r="BM71" s="29">
        <v>42210.263910338668</v>
      </c>
      <c r="BN71" s="29">
        <v>4172.9281808395244</v>
      </c>
      <c r="BO71" s="29">
        <v>2774.034830279259</v>
      </c>
      <c r="BP71" s="29">
        <v>9353.1912003529178</v>
      </c>
      <c r="BQ71" s="29">
        <v>1135.6586830134277</v>
      </c>
      <c r="BR71" s="29">
        <v>1832.2194415089616</v>
      </c>
      <c r="BS71" s="29">
        <v>0</v>
      </c>
      <c r="BT71" s="59">
        <f t="shared" si="3"/>
        <v>884645.51686657197</v>
      </c>
      <c r="BU71" s="29">
        <v>555921.93636280065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4.4490985753371044</v>
      </c>
      <c r="CD71" s="29">
        <v>2749.7713172677572</v>
      </c>
      <c r="CE71" s="29">
        <v>0</v>
      </c>
      <c r="CF71" s="29">
        <v>4939.5521150329778</v>
      </c>
      <c r="CG71" s="29">
        <v>0</v>
      </c>
      <c r="CH71" s="29">
        <v>75.032954437771707</v>
      </c>
      <c r="CI71" s="29">
        <v>45.078474583800528</v>
      </c>
      <c r="CJ71" s="38">
        <f t="shared" si="4"/>
        <v>1448381.3371892702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10237.903627499974</v>
      </c>
      <c r="D72" s="29">
        <v>2361.7107726164281</v>
      </c>
      <c r="E72" s="29">
        <v>424.42477528533971</v>
      </c>
      <c r="F72" s="29">
        <v>406.6321745300055</v>
      </c>
      <c r="G72" s="29">
        <v>40174.697289214339</v>
      </c>
      <c r="H72" s="29">
        <v>2799.489896128614</v>
      </c>
      <c r="I72" s="29">
        <v>1283.6677999025735</v>
      </c>
      <c r="J72" s="29">
        <v>1140.0700286511003</v>
      </c>
      <c r="K72" s="29">
        <v>1456.6473204655042</v>
      </c>
      <c r="L72" s="29">
        <v>559.16048913972986</v>
      </c>
      <c r="M72" s="29">
        <v>5961.9546945149996</v>
      </c>
      <c r="N72" s="29">
        <v>850.9523839280846</v>
      </c>
      <c r="O72" s="29">
        <v>2991.1009434420789</v>
      </c>
      <c r="P72" s="29">
        <v>8240.1483718584204</v>
      </c>
      <c r="Q72" s="29">
        <v>2499.7663742001409</v>
      </c>
      <c r="R72" s="29">
        <v>4966.2496322371935</v>
      </c>
      <c r="S72" s="29">
        <v>5216.3795230754768</v>
      </c>
      <c r="T72" s="29">
        <v>6666.4903224617356</v>
      </c>
      <c r="U72" s="29">
        <v>11792.384260717015</v>
      </c>
      <c r="V72" s="29">
        <v>998.89978724207833</v>
      </c>
      <c r="W72" s="29">
        <v>1744.8992077701753</v>
      </c>
      <c r="X72" s="29">
        <v>3447.0399404144041</v>
      </c>
      <c r="Y72" s="29">
        <v>1595.2757896819746</v>
      </c>
      <c r="Z72" s="29">
        <v>205.35991623382466</v>
      </c>
      <c r="AA72" s="29">
        <v>5674.4712908797828</v>
      </c>
      <c r="AB72" s="29">
        <v>811.96861660233321</v>
      </c>
      <c r="AC72" s="29">
        <v>5646.6087677666701</v>
      </c>
      <c r="AD72" s="29">
        <v>6317.0945131716917</v>
      </c>
      <c r="AE72" s="29">
        <v>30311.034952517883</v>
      </c>
      <c r="AF72" s="29">
        <v>12662.743597056024</v>
      </c>
      <c r="AG72" s="29">
        <v>7936.2236915916801</v>
      </c>
      <c r="AH72" s="29">
        <v>4756.7116849849435</v>
      </c>
      <c r="AI72" s="29">
        <v>1338.0515509440243</v>
      </c>
      <c r="AJ72" s="29">
        <v>9578.7977155560675</v>
      </c>
      <c r="AK72" s="29">
        <v>511.8034451353721</v>
      </c>
      <c r="AL72" s="29">
        <v>37032.238737221051</v>
      </c>
      <c r="AM72" s="29">
        <v>3896.2612334826172</v>
      </c>
      <c r="AN72" s="29">
        <v>2106.6087332943589</v>
      </c>
      <c r="AO72" s="29">
        <v>3674.1558506701563</v>
      </c>
      <c r="AP72" s="29">
        <v>1266.6437674164049</v>
      </c>
      <c r="AQ72" s="29">
        <v>7414.4374767208119</v>
      </c>
      <c r="AR72" s="29">
        <v>5988.2459715501091</v>
      </c>
      <c r="AS72" s="29">
        <v>2223.8082678436544</v>
      </c>
      <c r="AT72" s="29">
        <v>693.88614581878107</v>
      </c>
      <c r="AU72" s="29">
        <v>3456.303928959107</v>
      </c>
      <c r="AV72" s="29">
        <v>501.28427044066638</v>
      </c>
      <c r="AW72" s="29">
        <v>992.84833340006219</v>
      </c>
      <c r="AX72" s="29">
        <v>2987.9740743796192</v>
      </c>
      <c r="AY72" s="29">
        <v>4603.2198918443819</v>
      </c>
      <c r="AZ72" s="29">
        <v>6472.9003125990057</v>
      </c>
      <c r="BA72" s="29">
        <v>612.84132960682086</v>
      </c>
      <c r="BB72" s="29">
        <v>2289.2839295289868</v>
      </c>
      <c r="BC72" s="29">
        <v>4951.1848096983267</v>
      </c>
      <c r="BD72" s="29">
        <v>3740.3986275174498</v>
      </c>
      <c r="BE72" s="29">
        <v>395.02870631596483</v>
      </c>
      <c r="BF72" s="29">
        <v>133.00494843090769</v>
      </c>
      <c r="BG72" s="29">
        <v>3767.2280777938322</v>
      </c>
      <c r="BH72" s="29">
        <v>23483.261235634527</v>
      </c>
      <c r="BI72" s="29">
        <v>2001.8008755140352</v>
      </c>
      <c r="BJ72" s="29">
        <v>10537.381853776884</v>
      </c>
      <c r="BK72" s="29">
        <v>254.72061454996691</v>
      </c>
      <c r="BL72" s="29">
        <v>47484.043708640813</v>
      </c>
      <c r="BM72" s="29">
        <v>32641.658298308525</v>
      </c>
      <c r="BN72" s="29">
        <v>2753.0780962608183</v>
      </c>
      <c r="BO72" s="29">
        <v>1323.5876180359028</v>
      </c>
      <c r="BP72" s="29">
        <v>4646.0387501776013</v>
      </c>
      <c r="BQ72" s="29">
        <v>750.28370300945642</v>
      </c>
      <c r="BR72" s="29">
        <v>1889.0342636853941</v>
      </c>
      <c r="BS72" s="29">
        <v>0</v>
      </c>
      <c r="BT72" s="59">
        <f t="shared" si="3"/>
        <v>430531.49158954475</v>
      </c>
      <c r="BU72" s="29">
        <v>2266213.6323223584</v>
      </c>
      <c r="BV72" s="29">
        <v>0</v>
      </c>
      <c r="BW72" s="29">
        <v>13.653681379053697</v>
      </c>
      <c r="BX72" s="29">
        <v>0</v>
      </c>
      <c r="BY72" s="29">
        <v>254.56291312514008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142.17633143104098</v>
      </c>
      <c r="CG72" s="29">
        <v>0</v>
      </c>
      <c r="CH72" s="29">
        <v>-1343.439081058679</v>
      </c>
      <c r="CI72" s="29">
        <v>0</v>
      </c>
      <c r="CJ72" s="38">
        <f t="shared" si="4"/>
        <v>2695812.0777567797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943939.07556311204</v>
      </c>
      <c r="BV73" s="29">
        <v>0</v>
      </c>
      <c r="BW73" s="29">
        <v>95682.051471987666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94386.872964900394</v>
      </c>
      <c r="CJ73" s="38">
        <f t="shared" si="4"/>
        <v>1134008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586302.16391483101</v>
      </c>
      <c r="D75" s="29">
        <v>66.563945402378053</v>
      </c>
      <c r="E75" s="29">
        <v>541.12263141274468</v>
      </c>
      <c r="F75" s="29">
        <v>171.33335539474282</v>
      </c>
      <c r="G75" s="29">
        <v>1437168.1366216575</v>
      </c>
      <c r="H75" s="29">
        <v>134833.80491573631</v>
      </c>
      <c r="I75" s="29">
        <v>515.61579176728787</v>
      </c>
      <c r="J75" s="29">
        <v>1274.2215519376305</v>
      </c>
      <c r="K75" s="29">
        <v>531.52460118062777</v>
      </c>
      <c r="L75" s="29">
        <v>473.62116889091408</v>
      </c>
      <c r="M75" s="29">
        <v>28134.504972333503</v>
      </c>
      <c r="N75" s="29">
        <v>25981.77320160325</v>
      </c>
      <c r="O75" s="29">
        <v>28549.898804858294</v>
      </c>
      <c r="P75" s="29">
        <v>1664.5058464327878</v>
      </c>
      <c r="Q75" s="29">
        <v>397.64100739594062</v>
      </c>
      <c r="R75" s="29">
        <v>11240.012986676649</v>
      </c>
      <c r="S75" s="29">
        <v>1680.6021366556397</v>
      </c>
      <c r="T75" s="29">
        <v>787.71480927900745</v>
      </c>
      <c r="U75" s="29">
        <v>2302.0483750220537</v>
      </c>
      <c r="V75" s="29">
        <v>292.08895401642064</v>
      </c>
      <c r="W75" s="29">
        <v>334.8340821896735</v>
      </c>
      <c r="X75" s="29">
        <v>184113.32163646806</v>
      </c>
      <c r="Y75" s="29">
        <v>401.55418378657095</v>
      </c>
      <c r="Z75" s="29">
        <v>171.6421233387434</v>
      </c>
      <c r="AA75" s="29">
        <v>75.164876740629154</v>
      </c>
      <c r="AB75" s="29">
        <v>101.9243341206204</v>
      </c>
      <c r="AC75" s="29">
        <v>4542.1959996333098</v>
      </c>
      <c r="AD75" s="29">
        <v>1471.285491655236</v>
      </c>
      <c r="AE75" s="29">
        <v>12997.222124085498</v>
      </c>
      <c r="AF75" s="29">
        <v>3832.4968498234252</v>
      </c>
      <c r="AG75" s="29">
        <v>608.71898778775517</v>
      </c>
      <c r="AH75" s="29">
        <v>219.68591002891878</v>
      </c>
      <c r="AI75" s="29">
        <v>54.059159299750654</v>
      </c>
      <c r="AJ75" s="29">
        <v>473.78763355541298</v>
      </c>
      <c r="AK75" s="29">
        <v>80.025516456196627</v>
      </c>
      <c r="AL75" s="29">
        <v>214295.68682957866</v>
      </c>
      <c r="AM75" s="29">
        <v>1764.3983143768132</v>
      </c>
      <c r="AN75" s="29">
        <v>1900.6601640711153</v>
      </c>
      <c r="AO75" s="29">
        <v>266.45258917325577</v>
      </c>
      <c r="AP75" s="29">
        <v>332.08432822444775</v>
      </c>
      <c r="AQ75" s="29">
        <v>1230.4815737567699</v>
      </c>
      <c r="AR75" s="29">
        <v>566.74345466244381</v>
      </c>
      <c r="AS75" s="29">
        <v>1496.8977090301173</v>
      </c>
      <c r="AT75" s="29">
        <v>180.26672735936017</v>
      </c>
      <c r="AU75" s="29">
        <v>1598.6097104528722</v>
      </c>
      <c r="AV75" s="29">
        <v>141.22215893616425</v>
      </c>
      <c r="AW75" s="29">
        <v>162.14706317374907</v>
      </c>
      <c r="AX75" s="29">
        <v>1078.1923418502151</v>
      </c>
      <c r="AY75" s="29">
        <v>1435.2985411621232</v>
      </c>
      <c r="AZ75" s="29">
        <v>140.02386546393075</v>
      </c>
      <c r="BA75" s="29">
        <v>1612.2594372833487</v>
      </c>
      <c r="BB75" s="29">
        <v>382.14510971415456</v>
      </c>
      <c r="BC75" s="29">
        <v>1465.7007141813324</v>
      </c>
      <c r="BD75" s="29">
        <v>199.04668626679589</v>
      </c>
      <c r="BE75" s="29">
        <v>123.50498920169997</v>
      </c>
      <c r="BF75" s="29">
        <v>162.32650485811888</v>
      </c>
      <c r="BG75" s="29">
        <v>5674.1190179879077</v>
      </c>
      <c r="BH75" s="29">
        <v>70670.835703702629</v>
      </c>
      <c r="BI75" s="29">
        <v>235.51101396682077</v>
      </c>
      <c r="BJ75" s="29">
        <v>31152.931862105812</v>
      </c>
      <c r="BK75" s="29">
        <v>59.361296470855009</v>
      </c>
      <c r="BL75" s="29">
        <v>22237.361785983681</v>
      </c>
      <c r="BM75" s="29">
        <v>46975.6408915434</v>
      </c>
      <c r="BN75" s="29">
        <v>6112.9164363497293</v>
      </c>
      <c r="BO75" s="29">
        <v>4459.4801045754748</v>
      </c>
      <c r="BP75" s="29">
        <v>35505.789905981772</v>
      </c>
      <c r="BQ75" s="29">
        <v>218.34929170800331</v>
      </c>
      <c r="BR75" s="29">
        <v>106.21834434628109</v>
      </c>
      <c r="BS75" s="29">
        <v>0</v>
      </c>
      <c r="BT75" s="59">
        <f t="shared" ref="BT75:BT138" si="5">SUM(C75:BS75)</f>
        <v>2926329.4829689548</v>
      </c>
      <c r="BU75" s="29">
        <v>1929412.4833907739</v>
      </c>
      <c r="BV75" s="29">
        <v>0</v>
      </c>
      <c r="BW75" s="29">
        <v>71.060187846244148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184.41631001174665</v>
      </c>
      <c r="CD75" s="29">
        <v>252.88921109075937</v>
      </c>
      <c r="CE75" s="29">
        <v>-19844.241671658077</v>
      </c>
      <c r="CF75" s="29">
        <v>0</v>
      </c>
      <c r="CG75" s="29">
        <v>0</v>
      </c>
      <c r="CH75" s="29">
        <v>11971.972735961104</v>
      </c>
      <c r="CI75" s="29">
        <v>1791826.5750952286</v>
      </c>
      <c r="CJ75" s="38">
        <f t="shared" ref="CJ75:CJ106" si="6">SUM(BT75:CI75)</f>
        <v>6640204.6382282097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1.7017987354721937</v>
      </c>
      <c r="D76" s="29">
        <v>712.5518974715585</v>
      </c>
      <c r="E76" s="29">
        <v>0</v>
      </c>
      <c r="F76" s="29">
        <v>14.351229589133524</v>
      </c>
      <c r="G76" s="29">
        <v>4.1128705138972101</v>
      </c>
      <c r="H76" s="29">
        <v>0</v>
      </c>
      <c r="I76" s="29">
        <v>11737.136617348528</v>
      </c>
      <c r="J76" s="29">
        <v>0</v>
      </c>
      <c r="K76" s="29">
        <v>0</v>
      </c>
      <c r="L76" s="29">
        <v>0</v>
      </c>
      <c r="M76" s="29">
        <v>2.9229501212923221</v>
      </c>
      <c r="N76" s="29">
        <v>57.452733874143789</v>
      </c>
      <c r="O76" s="29">
        <v>5.2382271219878929</v>
      </c>
      <c r="P76" s="29">
        <v>81.222704796633892</v>
      </c>
      <c r="Q76" s="29">
        <v>54.043888509084567</v>
      </c>
      <c r="R76" s="29">
        <v>886.40655498140529</v>
      </c>
      <c r="S76" s="29">
        <v>21.965416053879849</v>
      </c>
      <c r="T76" s="29">
        <v>0</v>
      </c>
      <c r="U76" s="29">
        <v>1.0709912905504173</v>
      </c>
      <c r="V76" s="29">
        <v>0</v>
      </c>
      <c r="W76" s="29">
        <v>0</v>
      </c>
      <c r="X76" s="29">
        <v>3913.7200124121937</v>
      </c>
      <c r="Y76" s="29">
        <v>18.559316986763488</v>
      </c>
      <c r="Z76" s="29">
        <v>0</v>
      </c>
      <c r="AA76" s="29">
        <v>0</v>
      </c>
      <c r="AB76" s="29">
        <v>0</v>
      </c>
      <c r="AC76" s="29">
        <v>1982.9638051548282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26.630630709044166</v>
      </c>
      <c r="BI76" s="29">
        <v>0</v>
      </c>
      <c r="BJ76" s="29">
        <v>11.388656597627598</v>
      </c>
      <c r="BK76" s="29">
        <v>0</v>
      </c>
      <c r="BL76" s="29">
        <v>2.3493398474444724</v>
      </c>
      <c r="BM76" s="29">
        <v>5.9099584600851891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19541.699600575557</v>
      </c>
      <c r="BU76" s="29">
        <v>228.72885827010811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-4183.2536551349685</v>
      </c>
      <c r="CI76" s="29">
        <v>12546.617093662333</v>
      </c>
      <c r="CJ76" s="38">
        <f t="shared" si="6"/>
        <v>28133.791897373027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4178.9262751190827</v>
      </c>
      <c r="D77" s="29">
        <v>0</v>
      </c>
      <c r="E77" s="29">
        <v>13687.999765564944</v>
      </c>
      <c r="F77" s="29">
        <v>0</v>
      </c>
      <c r="G77" s="29">
        <v>789526.14091242757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1634.5348149533556</v>
      </c>
      <c r="N77" s="29">
        <v>39844.259608419503</v>
      </c>
      <c r="O77" s="29">
        <v>94.840912667466895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2295.5720619406161</v>
      </c>
      <c r="Y77" s="29">
        <v>0</v>
      </c>
      <c r="Z77" s="29">
        <v>0</v>
      </c>
      <c r="AA77" s="29">
        <v>0</v>
      </c>
      <c r="AB77" s="29">
        <v>0</v>
      </c>
      <c r="AC77" s="29">
        <v>13.150717954036558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33.830248874104065</v>
      </c>
      <c r="AK77" s="29">
        <v>0</v>
      </c>
      <c r="AL77" s="29">
        <v>17272.041924155197</v>
      </c>
      <c r="AM77" s="29">
        <v>0</v>
      </c>
      <c r="AN77" s="29">
        <v>40.160004889081279</v>
      </c>
      <c r="AO77" s="29">
        <v>0</v>
      </c>
      <c r="AP77" s="29">
        <v>78.126686526993169</v>
      </c>
      <c r="AQ77" s="29">
        <v>8.9978477788244327</v>
      </c>
      <c r="AR77" s="29">
        <v>17.767458489043992</v>
      </c>
      <c r="AS77" s="29">
        <v>0</v>
      </c>
      <c r="AT77" s="29">
        <v>0</v>
      </c>
      <c r="AU77" s="29">
        <v>69.94683922554151</v>
      </c>
      <c r="AV77" s="29">
        <v>0</v>
      </c>
      <c r="AW77" s="29">
        <v>0</v>
      </c>
      <c r="AX77" s="29">
        <v>114.64451716276052</v>
      </c>
      <c r="AY77" s="29">
        <v>106.80639153545235</v>
      </c>
      <c r="AZ77" s="29">
        <v>0</v>
      </c>
      <c r="BA77" s="29">
        <v>52.702325485652672</v>
      </c>
      <c r="BB77" s="29">
        <v>0</v>
      </c>
      <c r="BC77" s="29">
        <v>81.946693874633027</v>
      </c>
      <c r="BD77" s="29">
        <v>0</v>
      </c>
      <c r="BE77" s="29">
        <v>13.875697432654947</v>
      </c>
      <c r="BF77" s="29">
        <v>0</v>
      </c>
      <c r="BG77" s="29">
        <v>0</v>
      </c>
      <c r="BH77" s="29">
        <v>2452.3335399216157</v>
      </c>
      <c r="BI77" s="29">
        <v>12.042810530310293</v>
      </c>
      <c r="BJ77" s="29">
        <v>1097.3875939680261</v>
      </c>
      <c r="BK77" s="29">
        <v>32.278943396044326</v>
      </c>
      <c r="BL77" s="29">
        <v>1937.0413801327827</v>
      </c>
      <c r="BM77" s="29">
        <v>2326.3156463782543</v>
      </c>
      <c r="BN77" s="29">
        <v>16.257777873830339</v>
      </c>
      <c r="BO77" s="29">
        <v>15.109328691953362</v>
      </c>
      <c r="BP77" s="29">
        <v>782.39725996281902</v>
      </c>
      <c r="BQ77" s="29">
        <v>3.9182800560026756</v>
      </c>
      <c r="BR77" s="29">
        <v>0</v>
      </c>
      <c r="BS77" s="29">
        <v>0</v>
      </c>
      <c r="BT77" s="59">
        <f t="shared" si="5"/>
        <v>877841.35426538833</v>
      </c>
      <c r="BU77" s="29">
        <v>186195.81341986996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552.71700248696584</v>
      </c>
      <c r="CI77" s="29">
        <v>151413.70348195249</v>
      </c>
      <c r="CJ77" s="38">
        <f t="shared" si="6"/>
        <v>1216003.5881696977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11122.456133160464</v>
      </c>
      <c r="D78" s="29">
        <v>0</v>
      </c>
      <c r="E78" s="29">
        <v>1.3506267395190297</v>
      </c>
      <c r="F78" s="29">
        <v>30396.10276227197</v>
      </c>
      <c r="G78" s="29">
        <v>42905.241604003699</v>
      </c>
      <c r="H78" s="29">
        <v>1006.7465004376011</v>
      </c>
      <c r="I78" s="29">
        <v>4586.8770191289714</v>
      </c>
      <c r="J78" s="29">
        <v>31736.417912483157</v>
      </c>
      <c r="K78" s="29">
        <v>175.33443835251541</v>
      </c>
      <c r="L78" s="29">
        <v>8552103.8752817642</v>
      </c>
      <c r="M78" s="29">
        <v>173996.37556384894</v>
      </c>
      <c r="N78" s="29">
        <v>1620.1442917718875</v>
      </c>
      <c r="O78" s="29">
        <v>14709.803520883754</v>
      </c>
      <c r="P78" s="29">
        <v>244709.12403863296</v>
      </c>
      <c r="Q78" s="29">
        <v>3441.601982046941</v>
      </c>
      <c r="R78" s="29">
        <v>9677.6474561136492</v>
      </c>
      <c r="S78" s="29">
        <v>286.34283133709926</v>
      </c>
      <c r="T78" s="29">
        <v>742.40860363096317</v>
      </c>
      <c r="U78" s="29">
        <v>1644.3956644265052</v>
      </c>
      <c r="V78" s="29">
        <v>6.639693649236059</v>
      </c>
      <c r="W78" s="29">
        <v>67.100983052390106</v>
      </c>
      <c r="X78" s="29">
        <v>1710.3632240079712</v>
      </c>
      <c r="Y78" s="29">
        <v>156.46387169553455</v>
      </c>
      <c r="Z78" s="29">
        <v>2577192.2969199028</v>
      </c>
      <c r="AA78" s="29">
        <v>0</v>
      </c>
      <c r="AB78" s="29">
        <v>112.37513949793642</v>
      </c>
      <c r="AC78" s="29">
        <v>47600.357746820082</v>
      </c>
      <c r="AD78" s="29">
        <v>0</v>
      </c>
      <c r="AE78" s="29">
        <v>0</v>
      </c>
      <c r="AF78" s="29">
        <v>-4.0164805529889414</v>
      </c>
      <c r="AG78" s="29">
        <v>0</v>
      </c>
      <c r="AH78" s="29">
        <v>0</v>
      </c>
      <c r="AI78" s="29">
        <v>0</v>
      </c>
      <c r="AJ78" s="29">
        <v>42.678622642666156</v>
      </c>
      <c r="AK78" s="29">
        <v>0</v>
      </c>
      <c r="AL78" s="29">
        <v>3294.2301638798299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117.09195978778628</v>
      </c>
      <c r="AW78" s="29">
        <v>235.42312608057847</v>
      </c>
      <c r="AX78" s="29">
        <v>2.7815902923866118</v>
      </c>
      <c r="AY78" s="29">
        <v>36.884240596664284</v>
      </c>
      <c r="AZ78" s="29">
        <v>0</v>
      </c>
      <c r="BA78" s="29">
        <v>409.62146690018108</v>
      </c>
      <c r="BB78" s="29">
        <v>0</v>
      </c>
      <c r="BC78" s="29">
        <v>61.701173207739153</v>
      </c>
      <c r="BD78" s="29">
        <v>0</v>
      </c>
      <c r="BE78" s="29">
        <v>6.8068868534254996</v>
      </c>
      <c r="BF78" s="29">
        <v>1.2058836053003288</v>
      </c>
      <c r="BG78" s="29">
        <v>1174.5821537107229</v>
      </c>
      <c r="BH78" s="29">
        <v>4701.8771081531404</v>
      </c>
      <c r="BI78" s="29">
        <v>215.7445622254713</v>
      </c>
      <c r="BJ78" s="29">
        <v>7053.8217182180551</v>
      </c>
      <c r="BK78" s="29">
        <v>0</v>
      </c>
      <c r="BL78" s="29">
        <v>1608.0338783380607</v>
      </c>
      <c r="BM78" s="29">
        <v>5664.4448170939186</v>
      </c>
      <c r="BN78" s="29">
        <v>55.289432567806649</v>
      </c>
      <c r="BO78" s="29">
        <v>62.663016517224484</v>
      </c>
      <c r="BP78" s="29">
        <v>319.54134547747537</v>
      </c>
      <c r="BQ78" s="29">
        <v>7.7752740411642787</v>
      </c>
      <c r="BR78" s="29">
        <v>0</v>
      </c>
      <c r="BS78" s="29">
        <v>0</v>
      </c>
      <c r="BT78" s="59">
        <f t="shared" si="5"/>
        <v>11776776.025749298</v>
      </c>
      <c r="BU78" s="29">
        <v>25888.127294247359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-780405.91391710052</v>
      </c>
      <c r="CI78" s="29">
        <v>11921.789409374973</v>
      </c>
      <c r="CJ78" s="38">
        <f t="shared" si="6"/>
        <v>11034180.028535821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2964079.593534173</v>
      </c>
      <c r="D79" s="29">
        <v>161.0043507778455</v>
      </c>
      <c r="E79" s="29">
        <v>16871.872879646631</v>
      </c>
      <c r="F79" s="29">
        <v>714.82545333259566</v>
      </c>
      <c r="G79" s="29">
        <v>1622078.815192848</v>
      </c>
      <c r="H79" s="29">
        <v>34313.347281523304</v>
      </c>
      <c r="I79" s="29">
        <v>3756.7816646318274</v>
      </c>
      <c r="J79" s="29">
        <v>19731.834186433814</v>
      </c>
      <c r="K79" s="29">
        <v>864.95746640771108</v>
      </c>
      <c r="L79" s="29">
        <v>1690.2286471523157</v>
      </c>
      <c r="M79" s="29">
        <v>241672.34327810488</v>
      </c>
      <c r="N79" s="29">
        <v>241994.64060508355</v>
      </c>
      <c r="O79" s="29">
        <v>14433.575822478315</v>
      </c>
      <c r="P79" s="29">
        <v>8809.5706879986901</v>
      </c>
      <c r="Q79" s="29">
        <v>1851.6384284580163</v>
      </c>
      <c r="R79" s="29">
        <v>5561.1320148481991</v>
      </c>
      <c r="S79" s="29">
        <v>4839.7221466810515</v>
      </c>
      <c r="T79" s="29">
        <v>3750.0098028871935</v>
      </c>
      <c r="U79" s="29">
        <v>11394.242912293108</v>
      </c>
      <c r="V79" s="29">
        <v>1132.9492859868926</v>
      </c>
      <c r="W79" s="29">
        <v>1172.3583128190417</v>
      </c>
      <c r="X79" s="29">
        <v>5969.5147293166247</v>
      </c>
      <c r="Y79" s="29">
        <v>1180.2326629699</v>
      </c>
      <c r="Z79" s="29">
        <v>906.74367729582764</v>
      </c>
      <c r="AA79" s="29">
        <v>296.811112214574</v>
      </c>
      <c r="AB79" s="29">
        <v>599.04350521972469</v>
      </c>
      <c r="AC79" s="29">
        <v>12025.740683790176</v>
      </c>
      <c r="AD79" s="29">
        <v>1029.7808965682716</v>
      </c>
      <c r="AE79" s="29">
        <v>6403.3538624271723</v>
      </c>
      <c r="AF79" s="29">
        <v>5090.2725226474849</v>
      </c>
      <c r="AG79" s="29">
        <v>670.27666497009295</v>
      </c>
      <c r="AH79" s="29">
        <v>221.3955428527899</v>
      </c>
      <c r="AI79" s="29">
        <v>109.42032454622544</v>
      </c>
      <c r="AJ79" s="29">
        <v>531.40087472519895</v>
      </c>
      <c r="AK79" s="29">
        <v>96.716275571031616</v>
      </c>
      <c r="AL79" s="29">
        <v>281824.02999814542</v>
      </c>
      <c r="AM79" s="29">
        <v>2647.3510457764155</v>
      </c>
      <c r="AN79" s="29">
        <v>9271.8351219623892</v>
      </c>
      <c r="AO79" s="29">
        <v>349.96687100477209</v>
      </c>
      <c r="AP79" s="29">
        <v>690.05238288927967</v>
      </c>
      <c r="AQ79" s="29">
        <v>1073.8512938855665</v>
      </c>
      <c r="AR79" s="29">
        <v>347.13147107861033</v>
      </c>
      <c r="AS79" s="29">
        <v>3734.3558448044228</v>
      </c>
      <c r="AT79" s="29">
        <v>612.24622547552804</v>
      </c>
      <c r="AU79" s="29">
        <v>1437.8725010698972</v>
      </c>
      <c r="AV79" s="29">
        <v>64.192847100580437</v>
      </c>
      <c r="AW79" s="29">
        <v>26.137458714805973</v>
      </c>
      <c r="AX79" s="29">
        <v>1952.7224112666067</v>
      </c>
      <c r="AY79" s="29">
        <v>2059.7959600099703</v>
      </c>
      <c r="AZ79" s="29">
        <v>137.9042977741837</v>
      </c>
      <c r="BA79" s="29">
        <v>1067.6212883619557</v>
      </c>
      <c r="BB79" s="29">
        <v>283.55851366621073</v>
      </c>
      <c r="BC79" s="29">
        <v>1675.8244766982234</v>
      </c>
      <c r="BD79" s="29">
        <v>215.80871945270135</v>
      </c>
      <c r="BE79" s="29">
        <v>174.05424400991743</v>
      </c>
      <c r="BF79" s="29">
        <v>224.77377665339625</v>
      </c>
      <c r="BG79" s="29">
        <v>1295.9791880826749</v>
      </c>
      <c r="BH79" s="29">
        <v>44563.108085136511</v>
      </c>
      <c r="BI79" s="29">
        <v>373.60483078430127</v>
      </c>
      <c r="BJ79" s="29">
        <v>21875.671098486495</v>
      </c>
      <c r="BK79" s="29">
        <v>255.6125129487001</v>
      </c>
      <c r="BL79" s="29">
        <v>21253.5754081712</v>
      </c>
      <c r="BM79" s="29">
        <v>58269.988578187273</v>
      </c>
      <c r="BN79" s="29">
        <v>4464.2521008753165</v>
      </c>
      <c r="BO79" s="29">
        <v>3701.6259247087373</v>
      </c>
      <c r="BP79" s="29">
        <v>13614.404961576725</v>
      </c>
      <c r="BQ79" s="29">
        <v>546.00543771392995</v>
      </c>
      <c r="BR79" s="29">
        <v>153.953389131102</v>
      </c>
      <c r="BS79" s="29">
        <v>0</v>
      </c>
      <c r="BT79" s="59">
        <f t="shared" si="5"/>
        <v>5716245.0155552858</v>
      </c>
      <c r="BU79" s="29">
        <v>2924495.7175965975</v>
      </c>
      <c r="BV79" s="29">
        <v>0</v>
      </c>
      <c r="BW79" s="29">
        <v>326.02356782835568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221519.68172341009</v>
      </c>
      <c r="CI79" s="29">
        <v>399161.57372191368</v>
      </c>
      <c r="CJ79" s="38">
        <f t="shared" si="6"/>
        <v>9261748.0121650361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17956.217144618357</v>
      </c>
      <c r="D80" s="29">
        <v>1057.8452307281673</v>
      </c>
      <c r="E80" s="29">
        <v>6605.7103377883359</v>
      </c>
      <c r="F80" s="29">
        <v>1368.0582360348299</v>
      </c>
      <c r="G80" s="29">
        <v>32744.561650381249</v>
      </c>
      <c r="H80" s="29">
        <v>1891053.5871362244</v>
      </c>
      <c r="I80" s="29">
        <v>9046.796576878527</v>
      </c>
      <c r="J80" s="29">
        <v>13831.145474507803</v>
      </c>
      <c r="K80" s="29">
        <v>2973.627157652877</v>
      </c>
      <c r="L80" s="29">
        <v>2987.7045388566144</v>
      </c>
      <c r="M80" s="29">
        <v>41527.654512713882</v>
      </c>
      <c r="N80" s="29">
        <v>2980.4123126249306</v>
      </c>
      <c r="O80" s="29">
        <v>47215.669367266681</v>
      </c>
      <c r="P80" s="29">
        <v>23617.722831223175</v>
      </c>
      <c r="Q80" s="29">
        <v>4116.3057202358177</v>
      </c>
      <c r="R80" s="29">
        <v>10095.722026716941</v>
      </c>
      <c r="S80" s="29">
        <v>11724.069632750565</v>
      </c>
      <c r="T80" s="29">
        <v>5140.0690207313328</v>
      </c>
      <c r="U80" s="29">
        <v>34117.925020568931</v>
      </c>
      <c r="V80" s="29">
        <v>15399.885694094013</v>
      </c>
      <c r="W80" s="29">
        <v>10070.626680719166</v>
      </c>
      <c r="X80" s="29">
        <v>191705.72173314911</v>
      </c>
      <c r="Y80" s="29">
        <v>7613.1516702650488</v>
      </c>
      <c r="Z80" s="29">
        <v>473.06304739359621</v>
      </c>
      <c r="AA80" s="29">
        <v>149.198521569024</v>
      </c>
      <c r="AB80" s="29">
        <v>2658.2988379401422</v>
      </c>
      <c r="AC80" s="29">
        <v>68385.415334856763</v>
      </c>
      <c r="AD80" s="29">
        <v>5083.1361407149252</v>
      </c>
      <c r="AE80" s="29">
        <v>50605.311006315984</v>
      </c>
      <c r="AF80" s="29">
        <v>10722.618072130723</v>
      </c>
      <c r="AG80" s="29">
        <v>2802.1340306726629</v>
      </c>
      <c r="AH80" s="29">
        <v>556.2352070903986</v>
      </c>
      <c r="AI80" s="29">
        <v>1828.7825837232995</v>
      </c>
      <c r="AJ80" s="29">
        <v>1471.6767261271807</v>
      </c>
      <c r="AK80" s="29">
        <v>187.47285922558805</v>
      </c>
      <c r="AL80" s="29">
        <v>7598.5075551947803</v>
      </c>
      <c r="AM80" s="29">
        <v>3788.9923795770374</v>
      </c>
      <c r="AN80" s="29">
        <v>2667.3135872561224</v>
      </c>
      <c r="AO80" s="29">
        <v>320.25730301879071</v>
      </c>
      <c r="AP80" s="29">
        <v>530.97517823240844</v>
      </c>
      <c r="AQ80" s="29">
        <v>2147.9883953649478</v>
      </c>
      <c r="AR80" s="29">
        <v>1144.2817213721014</v>
      </c>
      <c r="AS80" s="29">
        <v>1816.6816248425735</v>
      </c>
      <c r="AT80" s="29">
        <v>242.01597416481189</v>
      </c>
      <c r="AU80" s="29">
        <v>1090.7673671532796</v>
      </c>
      <c r="AV80" s="29">
        <v>10397.701257036653</v>
      </c>
      <c r="AW80" s="29">
        <v>14914.45967397262</v>
      </c>
      <c r="AX80" s="29">
        <v>2209.0766115349943</v>
      </c>
      <c r="AY80" s="29">
        <v>2403.4303050831418</v>
      </c>
      <c r="AZ80" s="29">
        <v>1018.1129066610388</v>
      </c>
      <c r="BA80" s="29">
        <v>1973.7321227269808</v>
      </c>
      <c r="BB80" s="29">
        <v>597.78825205783926</v>
      </c>
      <c r="BC80" s="29">
        <v>7071.9133677068521</v>
      </c>
      <c r="BD80" s="29">
        <v>1743.8074223262024</v>
      </c>
      <c r="BE80" s="29">
        <v>470.60470298984524</v>
      </c>
      <c r="BF80" s="29">
        <v>237.58702031597562</v>
      </c>
      <c r="BG80" s="29">
        <v>13577.034966825051</v>
      </c>
      <c r="BH80" s="29">
        <v>76913.809943506174</v>
      </c>
      <c r="BI80" s="29">
        <v>39402.561245627956</v>
      </c>
      <c r="BJ80" s="29">
        <v>38213.631114399468</v>
      </c>
      <c r="BK80" s="29">
        <v>64.504891118443823</v>
      </c>
      <c r="BL80" s="29">
        <v>52460.704954082765</v>
      </c>
      <c r="BM80" s="29">
        <v>86473.118745420637</v>
      </c>
      <c r="BN80" s="29">
        <v>14116.914310408121</v>
      </c>
      <c r="BO80" s="29">
        <v>11979.915886345991</v>
      </c>
      <c r="BP80" s="29">
        <v>52179.912820597376</v>
      </c>
      <c r="BQ80" s="29">
        <v>50054.365232748925</v>
      </c>
      <c r="BR80" s="29">
        <v>11628.094160253691</v>
      </c>
      <c r="BS80" s="29">
        <v>0</v>
      </c>
      <c r="BT80" s="59">
        <f t="shared" si="5"/>
        <v>3041324.0950744152</v>
      </c>
      <c r="BU80" s="29">
        <v>3556730.7201417899</v>
      </c>
      <c r="BV80" s="29">
        <v>0</v>
      </c>
      <c r="BW80" s="29">
        <v>5051.7167753174308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189544.27908414343</v>
      </c>
      <c r="CE80" s="29">
        <v>0</v>
      </c>
      <c r="CF80" s="29">
        <v>3.0364073600199228</v>
      </c>
      <c r="CG80" s="29">
        <v>13380.949864435022</v>
      </c>
      <c r="CH80" s="29">
        <v>-69006.402387882714</v>
      </c>
      <c r="CI80" s="29">
        <v>752550.36360587506</v>
      </c>
      <c r="CJ80" s="38">
        <f t="shared" si="6"/>
        <v>7489578.7585654538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1627.1452150303694</v>
      </c>
      <c r="D81" s="29">
        <v>154.32080869649459</v>
      </c>
      <c r="E81" s="29">
        <v>52.71323236025448</v>
      </c>
      <c r="F81" s="29">
        <v>1015.0694316656178</v>
      </c>
      <c r="G81" s="29">
        <v>16407.299701746939</v>
      </c>
      <c r="H81" s="29">
        <v>21350.592081549872</v>
      </c>
      <c r="I81" s="29">
        <v>796278.92423290375</v>
      </c>
      <c r="J81" s="29">
        <v>1303.9842434491945</v>
      </c>
      <c r="K81" s="29">
        <v>546.18826503498474</v>
      </c>
      <c r="L81" s="29">
        <v>191.4479635885431</v>
      </c>
      <c r="M81" s="29">
        <v>2020.2934183096118</v>
      </c>
      <c r="N81" s="29">
        <v>162.73864228659517</v>
      </c>
      <c r="O81" s="29">
        <v>9622.6185399866245</v>
      </c>
      <c r="P81" s="29">
        <v>23517.656086813851</v>
      </c>
      <c r="Q81" s="29">
        <v>4505.7225780158742</v>
      </c>
      <c r="R81" s="29">
        <v>28685.226599515885</v>
      </c>
      <c r="S81" s="29">
        <v>13284.382542591258</v>
      </c>
      <c r="T81" s="29">
        <v>5615.7765936183478</v>
      </c>
      <c r="U81" s="29">
        <v>20477.046501322628</v>
      </c>
      <c r="V81" s="29">
        <v>21980.424013921682</v>
      </c>
      <c r="W81" s="29">
        <v>21662.511686292102</v>
      </c>
      <c r="X81" s="29">
        <v>368336.37346622115</v>
      </c>
      <c r="Y81" s="29">
        <v>8702.5072073920037</v>
      </c>
      <c r="Z81" s="29">
        <v>143.75540520166925</v>
      </c>
      <c r="AA81" s="29">
        <v>13.25329294332694</v>
      </c>
      <c r="AB81" s="29">
        <v>366.51091332626146</v>
      </c>
      <c r="AC81" s="29">
        <v>1208687.0099184355</v>
      </c>
      <c r="AD81" s="29">
        <v>622.3957357110246</v>
      </c>
      <c r="AE81" s="29">
        <v>9435.02984496311</v>
      </c>
      <c r="AF81" s="29">
        <v>725.51108652825678</v>
      </c>
      <c r="AG81" s="29">
        <v>288.88359957129239</v>
      </c>
      <c r="AH81" s="29">
        <v>36.184552275253871</v>
      </c>
      <c r="AI81" s="29">
        <v>30.57018619132344</v>
      </c>
      <c r="AJ81" s="29">
        <v>99.862365101065947</v>
      </c>
      <c r="AK81" s="29">
        <v>27.042533659173216</v>
      </c>
      <c r="AL81" s="29">
        <v>82.735703127840907</v>
      </c>
      <c r="AM81" s="29">
        <v>741.59380251936375</v>
      </c>
      <c r="AN81" s="29">
        <v>120.05589047508391</v>
      </c>
      <c r="AO81" s="29">
        <v>188.24222353900169</v>
      </c>
      <c r="AP81" s="29">
        <v>96.485199933939541</v>
      </c>
      <c r="AQ81" s="29">
        <v>161.69901628069252</v>
      </c>
      <c r="AR81" s="29">
        <v>84.750547398419926</v>
      </c>
      <c r="AS81" s="29">
        <v>98.019508208088482</v>
      </c>
      <c r="AT81" s="29">
        <v>19.698007271283963</v>
      </c>
      <c r="AU81" s="29">
        <v>156.40447244514758</v>
      </c>
      <c r="AV81" s="29">
        <v>57.914402884063556</v>
      </c>
      <c r="AW81" s="29">
        <v>120.49056444436962</v>
      </c>
      <c r="AX81" s="29">
        <v>206.02060683633164</v>
      </c>
      <c r="AY81" s="29">
        <v>138.19258166579681</v>
      </c>
      <c r="AZ81" s="29">
        <v>33.437116792545083</v>
      </c>
      <c r="BA81" s="29">
        <v>50.328586078906241</v>
      </c>
      <c r="BB81" s="29">
        <v>45.098509184243206</v>
      </c>
      <c r="BC81" s="29">
        <v>77.959173203727246</v>
      </c>
      <c r="BD81" s="29">
        <v>336.02761505166694</v>
      </c>
      <c r="BE81" s="29">
        <v>56.857725313055496</v>
      </c>
      <c r="BF81" s="29">
        <v>2.3922298502720447</v>
      </c>
      <c r="BG81" s="29">
        <v>1696.3955535896728</v>
      </c>
      <c r="BH81" s="29">
        <v>3348.609851369356</v>
      </c>
      <c r="BI81" s="29">
        <v>831.05407436000826</v>
      </c>
      <c r="BJ81" s="29">
        <v>1770.9576319175667</v>
      </c>
      <c r="BK81" s="29">
        <v>3.8269922165970294</v>
      </c>
      <c r="BL81" s="29">
        <v>3370.7931324174219</v>
      </c>
      <c r="BM81" s="29">
        <v>1135.657163438264</v>
      </c>
      <c r="BN81" s="29">
        <v>262.60745079583967</v>
      </c>
      <c r="BO81" s="29">
        <v>76.474190563511158</v>
      </c>
      <c r="BP81" s="29">
        <v>561.4009584318128</v>
      </c>
      <c r="BQ81" s="29">
        <v>5993.2548532789388</v>
      </c>
      <c r="BR81" s="29">
        <v>916.97565087914052</v>
      </c>
      <c r="BS81" s="29">
        <v>0</v>
      </c>
      <c r="BT81" s="59">
        <f t="shared" si="5"/>
        <v>2610819.3834719816</v>
      </c>
      <c r="BU81" s="29">
        <v>122887.65809677423</v>
      </c>
      <c r="BV81" s="29">
        <v>0</v>
      </c>
      <c r="BW81" s="29">
        <v>38.448127055111797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6.1650064888583254</v>
      </c>
      <c r="CD81" s="29">
        <v>100606.32466579723</v>
      </c>
      <c r="CE81" s="29">
        <v>0</v>
      </c>
      <c r="CF81" s="29">
        <v>0</v>
      </c>
      <c r="CG81" s="29">
        <v>0</v>
      </c>
      <c r="CH81" s="29">
        <v>31455.840787172521</v>
      </c>
      <c r="CI81" s="29">
        <v>127479.97607978852</v>
      </c>
      <c r="CJ81" s="38">
        <f t="shared" si="6"/>
        <v>2993293.796235058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30277.213792597333</v>
      </c>
      <c r="D82" s="29">
        <v>2530.6166123311482</v>
      </c>
      <c r="E82" s="29">
        <v>486.28090824892854</v>
      </c>
      <c r="F82" s="29">
        <v>5245.1446741879654</v>
      </c>
      <c r="G82" s="29">
        <v>235738.07365111224</v>
      </c>
      <c r="H82" s="29">
        <v>32096.968288879587</v>
      </c>
      <c r="I82" s="29">
        <v>25718.00482434018</v>
      </c>
      <c r="J82" s="29">
        <v>703497.44560603646</v>
      </c>
      <c r="K82" s="29">
        <v>514766.9104875942</v>
      </c>
      <c r="L82" s="29">
        <v>3113.2907401309485</v>
      </c>
      <c r="M82" s="29">
        <v>28924.645270356195</v>
      </c>
      <c r="N82" s="29">
        <v>6465.7314164370346</v>
      </c>
      <c r="O82" s="29">
        <v>49163.56799479988</v>
      </c>
      <c r="P82" s="29">
        <v>52904.4821880456</v>
      </c>
      <c r="Q82" s="29">
        <v>15882.242791345763</v>
      </c>
      <c r="R82" s="29">
        <v>21178.924740384438</v>
      </c>
      <c r="S82" s="29">
        <v>21761.967915608599</v>
      </c>
      <c r="T82" s="29">
        <v>12634.754955353279</v>
      </c>
      <c r="U82" s="29">
        <v>19418.443487996752</v>
      </c>
      <c r="V82" s="29">
        <v>1831.0968628145533</v>
      </c>
      <c r="W82" s="29">
        <v>1649.66812805632</v>
      </c>
      <c r="X82" s="29">
        <v>47555.70862667451</v>
      </c>
      <c r="Y82" s="29">
        <v>3546.9338572012498</v>
      </c>
      <c r="Z82" s="29">
        <v>1221.9947612801077</v>
      </c>
      <c r="AA82" s="29">
        <v>453.0674649513262</v>
      </c>
      <c r="AB82" s="29">
        <v>1515.0549985944785</v>
      </c>
      <c r="AC82" s="29">
        <v>21921.313402374992</v>
      </c>
      <c r="AD82" s="29">
        <v>22047.238219903316</v>
      </c>
      <c r="AE82" s="29">
        <v>296604.35388400953</v>
      </c>
      <c r="AF82" s="29">
        <v>50376.854325075765</v>
      </c>
      <c r="AG82" s="29">
        <v>6953.3379809514954</v>
      </c>
      <c r="AH82" s="29">
        <v>1017.9703660863702</v>
      </c>
      <c r="AI82" s="29">
        <v>2105.8174272155393</v>
      </c>
      <c r="AJ82" s="29">
        <v>1916.651568622309</v>
      </c>
      <c r="AK82" s="29">
        <v>2181.7829334355638</v>
      </c>
      <c r="AL82" s="29">
        <v>7231.7767270364693</v>
      </c>
      <c r="AM82" s="29">
        <v>455062.36981213489</v>
      </c>
      <c r="AN82" s="29">
        <v>1480.9997467492858</v>
      </c>
      <c r="AO82" s="29">
        <v>15472.740395377434</v>
      </c>
      <c r="AP82" s="29">
        <v>1455.3354768267152</v>
      </c>
      <c r="AQ82" s="29">
        <v>8380.6405394407902</v>
      </c>
      <c r="AR82" s="29">
        <v>3409.610605101203</v>
      </c>
      <c r="AS82" s="29">
        <v>4495.6960886114284</v>
      </c>
      <c r="AT82" s="29">
        <v>820.94077237739998</v>
      </c>
      <c r="AU82" s="29">
        <v>3489.9878228471207</v>
      </c>
      <c r="AV82" s="29">
        <v>2058.9135413190443</v>
      </c>
      <c r="AW82" s="29">
        <v>2809.4725743161898</v>
      </c>
      <c r="AX82" s="29">
        <v>4418.388377995986</v>
      </c>
      <c r="AY82" s="29">
        <v>5901.0370391296901</v>
      </c>
      <c r="AZ82" s="29">
        <v>1019.6546108917743</v>
      </c>
      <c r="BA82" s="29">
        <v>2151.5424178220719</v>
      </c>
      <c r="BB82" s="29">
        <v>6883.3633961804253</v>
      </c>
      <c r="BC82" s="29">
        <v>2443.4091547898861</v>
      </c>
      <c r="BD82" s="29">
        <v>3515.8618417853872</v>
      </c>
      <c r="BE82" s="29">
        <v>529.59329583465001</v>
      </c>
      <c r="BF82" s="29">
        <v>166.82559102860202</v>
      </c>
      <c r="BG82" s="29">
        <v>5206.4070871133781</v>
      </c>
      <c r="BH82" s="29">
        <v>25142.330395651748</v>
      </c>
      <c r="BI82" s="29">
        <v>3038.5346440858284</v>
      </c>
      <c r="BJ82" s="29">
        <v>43997.681079141446</v>
      </c>
      <c r="BK82" s="29">
        <v>165.47553986752465</v>
      </c>
      <c r="BL82" s="29">
        <v>21785.119884694715</v>
      </c>
      <c r="BM82" s="29">
        <v>40619.1993302763</v>
      </c>
      <c r="BN82" s="29">
        <v>3562.5373804739465</v>
      </c>
      <c r="BO82" s="29">
        <v>1636.5049514681143</v>
      </c>
      <c r="BP82" s="29">
        <v>8882.9547878805697</v>
      </c>
      <c r="BQ82" s="29">
        <v>4298.4964894090444</v>
      </c>
      <c r="BR82" s="29">
        <v>1869.4626849246188</v>
      </c>
      <c r="BS82" s="29">
        <v>0</v>
      </c>
      <c r="BT82" s="59">
        <f t="shared" si="5"/>
        <v>2938106.4192356165</v>
      </c>
      <c r="BU82" s="29">
        <v>300943.25833531085</v>
      </c>
      <c r="BV82" s="29">
        <v>0</v>
      </c>
      <c r="BW82" s="29">
        <v>76933.958468618104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1150.1002466945376</v>
      </c>
      <c r="CE82" s="29">
        <v>0</v>
      </c>
      <c r="CF82" s="29">
        <v>0</v>
      </c>
      <c r="CG82" s="29">
        <v>0</v>
      </c>
      <c r="CH82" s="29">
        <v>-76215.880995424814</v>
      </c>
      <c r="CI82" s="29">
        <v>48186.077002441671</v>
      </c>
      <c r="CJ82" s="38">
        <f t="shared" si="6"/>
        <v>3289103.9322932567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7517.7811675025632</v>
      </c>
      <c r="D83" s="29">
        <v>1001.0710912683923</v>
      </c>
      <c r="E83" s="29">
        <v>784.69769831245731</v>
      </c>
      <c r="F83" s="29">
        <v>1056.9580554961669</v>
      </c>
      <c r="G83" s="29">
        <v>36832.346359781972</v>
      </c>
      <c r="H83" s="29">
        <v>4234.2740970095201</v>
      </c>
      <c r="I83" s="29">
        <v>4889.2188598278763</v>
      </c>
      <c r="J83" s="29">
        <v>22384.629009724838</v>
      </c>
      <c r="K83" s="29">
        <v>75171.646662212923</v>
      </c>
      <c r="L83" s="29">
        <v>4302.7640280005116</v>
      </c>
      <c r="M83" s="29">
        <v>13815.735645584729</v>
      </c>
      <c r="N83" s="29">
        <v>2446.9968372389708</v>
      </c>
      <c r="O83" s="29">
        <v>14177.192097662723</v>
      </c>
      <c r="P83" s="29">
        <v>5339.98304260656</v>
      </c>
      <c r="Q83" s="29">
        <v>2378.1592935848616</v>
      </c>
      <c r="R83" s="29">
        <v>6574.1455922013411</v>
      </c>
      <c r="S83" s="29">
        <v>5727.3491419012271</v>
      </c>
      <c r="T83" s="29">
        <v>3482.4937618846748</v>
      </c>
      <c r="U83" s="29">
        <v>9116.8785385737265</v>
      </c>
      <c r="V83" s="29">
        <v>1402.8007079133768</v>
      </c>
      <c r="W83" s="29">
        <v>1671.105308563717</v>
      </c>
      <c r="X83" s="29">
        <v>9552.5907392883746</v>
      </c>
      <c r="Y83" s="29">
        <v>992.40589728998634</v>
      </c>
      <c r="Z83" s="29">
        <v>1522.1105489162717</v>
      </c>
      <c r="AA83" s="29">
        <v>602.25705538341037</v>
      </c>
      <c r="AB83" s="29">
        <v>487.32255888997321</v>
      </c>
      <c r="AC83" s="29">
        <v>11956.071596794296</v>
      </c>
      <c r="AD83" s="29">
        <v>10764.457155670249</v>
      </c>
      <c r="AE83" s="29">
        <v>47057.139892975072</v>
      </c>
      <c r="AF83" s="29">
        <v>12943.272579876955</v>
      </c>
      <c r="AG83" s="29">
        <v>4803.4605380316716</v>
      </c>
      <c r="AH83" s="29">
        <v>1388.1868837975503</v>
      </c>
      <c r="AI83" s="29">
        <v>1369.4287240075594</v>
      </c>
      <c r="AJ83" s="29">
        <v>2154.0930695520783</v>
      </c>
      <c r="AK83" s="29">
        <v>358.9061329153331</v>
      </c>
      <c r="AL83" s="29">
        <v>1721.1383891775404</v>
      </c>
      <c r="AM83" s="29">
        <v>122123.80597631259</v>
      </c>
      <c r="AN83" s="29">
        <v>11003.97448192712</v>
      </c>
      <c r="AO83" s="29">
        <v>2606.1381608283232</v>
      </c>
      <c r="AP83" s="29">
        <v>3897.775911279572</v>
      </c>
      <c r="AQ83" s="29">
        <v>9820.9921380847281</v>
      </c>
      <c r="AR83" s="29">
        <v>4191.3923612042072</v>
      </c>
      <c r="AS83" s="29">
        <v>3556.2411359554208</v>
      </c>
      <c r="AT83" s="29">
        <v>3613.3221055463077</v>
      </c>
      <c r="AU83" s="29">
        <v>3783.492098001127</v>
      </c>
      <c r="AV83" s="29">
        <v>875.85681959073031</v>
      </c>
      <c r="AW83" s="29">
        <v>1647.0666585520853</v>
      </c>
      <c r="AX83" s="29">
        <v>15806.196998848813</v>
      </c>
      <c r="AY83" s="29">
        <v>27981.803962915863</v>
      </c>
      <c r="AZ83" s="29">
        <v>7991.5861169397185</v>
      </c>
      <c r="BA83" s="29">
        <v>1982.9889551446342</v>
      </c>
      <c r="BB83" s="29">
        <v>74993.944228031018</v>
      </c>
      <c r="BC83" s="29">
        <v>7972.502477536701</v>
      </c>
      <c r="BD83" s="29">
        <v>15679.636629768722</v>
      </c>
      <c r="BE83" s="29">
        <v>484.89711347926095</v>
      </c>
      <c r="BF83" s="29">
        <v>498.22341436635406</v>
      </c>
      <c r="BG83" s="29">
        <v>8795.5849141278468</v>
      </c>
      <c r="BH83" s="29">
        <v>22439.174744247037</v>
      </c>
      <c r="BI83" s="29">
        <v>2481.6255311883638</v>
      </c>
      <c r="BJ83" s="29">
        <v>33940.67468638056</v>
      </c>
      <c r="BK83" s="29">
        <v>149.85849869480668</v>
      </c>
      <c r="BL83" s="29">
        <v>8553.7321443707915</v>
      </c>
      <c r="BM83" s="29">
        <v>9358.9989610221746</v>
      </c>
      <c r="BN83" s="29">
        <v>5004.8299666717166</v>
      </c>
      <c r="BO83" s="29">
        <v>2134.3681311375026</v>
      </c>
      <c r="BP83" s="29">
        <v>15843.36171523174</v>
      </c>
      <c r="BQ83" s="29">
        <v>8076.6705811515512</v>
      </c>
      <c r="BR83" s="29">
        <v>1070.9784884787064</v>
      </c>
      <c r="BS83" s="29">
        <v>0</v>
      </c>
      <c r="BT83" s="59">
        <f t="shared" si="5"/>
        <v>770342.76486643532</v>
      </c>
      <c r="BU83" s="29">
        <v>77392.603619039321</v>
      </c>
      <c r="BV83" s="29">
        <v>0</v>
      </c>
      <c r="BW83" s="29">
        <v>2780.2277919892454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12368.43759615391</v>
      </c>
      <c r="CE83" s="29">
        <v>0</v>
      </c>
      <c r="CF83" s="29">
        <v>7128.0544568888599</v>
      </c>
      <c r="CG83" s="29">
        <v>0</v>
      </c>
      <c r="CH83" s="29">
        <v>-143294.19065252371</v>
      </c>
      <c r="CI83" s="29">
        <v>66503.884831421659</v>
      </c>
      <c r="CJ83" s="38">
        <f t="shared" si="6"/>
        <v>793221.78250940458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479672.34963829367</v>
      </c>
      <c r="D84" s="29">
        <v>2007.4149308021647</v>
      </c>
      <c r="E84" s="29">
        <v>173556.73746319575</v>
      </c>
      <c r="F84" s="29">
        <v>94080.37974684959</v>
      </c>
      <c r="G84" s="29">
        <v>409312.43918138952</v>
      </c>
      <c r="H84" s="29">
        <v>52714.986593370617</v>
      </c>
      <c r="I84" s="29">
        <v>36748.970189687781</v>
      </c>
      <c r="J84" s="29">
        <v>38000.742845185421</v>
      </c>
      <c r="K84" s="29">
        <v>14754.724745611968</v>
      </c>
      <c r="L84" s="29">
        <v>604824.50845320045</v>
      </c>
      <c r="M84" s="29">
        <v>142363.47474271141</v>
      </c>
      <c r="N84" s="29">
        <v>17122.005211650467</v>
      </c>
      <c r="O84" s="29">
        <v>87074.352899645717</v>
      </c>
      <c r="P84" s="29">
        <v>417285.70519541996</v>
      </c>
      <c r="Q84" s="29">
        <v>97236.843197574286</v>
      </c>
      <c r="R84" s="29">
        <v>76841.21432965064</v>
      </c>
      <c r="S84" s="29">
        <v>20976.570065299693</v>
      </c>
      <c r="T84" s="29">
        <v>34166.482043466094</v>
      </c>
      <c r="U84" s="29">
        <v>120840.79210804726</v>
      </c>
      <c r="V84" s="29">
        <v>25127.372820521687</v>
      </c>
      <c r="W84" s="29">
        <v>39951.418431406579</v>
      </c>
      <c r="X84" s="29">
        <v>44378.233362224841</v>
      </c>
      <c r="Y84" s="29">
        <v>33637.358666826862</v>
      </c>
      <c r="Z84" s="29">
        <v>973727.54906575708</v>
      </c>
      <c r="AA84" s="29">
        <v>3595.2400508617243</v>
      </c>
      <c r="AB84" s="29">
        <v>19170.220172234964</v>
      </c>
      <c r="AC84" s="29">
        <v>383579.75474863424</v>
      </c>
      <c r="AD84" s="29">
        <v>55731.282633681614</v>
      </c>
      <c r="AE84" s="29">
        <v>271663.83772949636</v>
      </c>
      <c r="AF84" s="29">
        <v>131066.06799561612</v>
      </c>
      <c r="AG84" s="29">
        <v>1122283.4388444633</v>
      </c>
      <c r="AH84" s="29">
        <v>396654.40264004993</v>
      </c>
      <c r="AI84" s="29">
        <v>824788.10541067889</v>
      </c>
      <c r="AJ84" s="29">
        <v>19466.933993432674</v>
      </c>
      <c r="AK84" s="29">
        <v>74068.621913536321</v>
      </c>
      <c r="AL84" s="29">
        <v>56686.180718724339</v>
      </c>
      <c r="AM84" s="29">
        <v>17962.937759419063</v>
      </c>
      <c r="AN84" s="29">
        <v>4924.1284435317239</v>
      </c>
      <c r="AO84" s="29">
        <v>22211.967892799265</v>
      </c>
      <c r="AP84" s="29">
        <v>14491.243922760861</v>
      </c>
      <c r="AQ84" s="29">
        <v>26807.498712632318</v>
      </c>
      <c r="AR84" s="29">
        <v>15047.049946482921</v>
      </c>
      <c r="AS84" s="29">
        <v>10836.416199050611</v>
      </c>
      <c r="AT84" s="29">
        <v>9520.2861403236766</v>
      </c>
      <c r="AU84" s="29">
        <v>3622.8801381133426</v>
      </c>
      <c r="AV84" s="29">
        <v>30214.820403311049</v>
      </c>
      <c r="AW84" s="29">
        <v>33297.900012871207</v>
      </c>
      <c r="AX84" s="29">
        <v>15753.518796370972</v>
      </c>
      <c r="AY84" s="29">
        <v>22257.778932939898</v>
      </c>
      <c r="AZ84" s="29">
        <v>2115.6607490715151</v>
      </c>
      <c r="BA84" s="29">
        <v>9740.6069788863188</v>
      </c>
      <c r="BB84" s="29">
        <v>5700.6225252014792</v>
      </c>
      <c r="BC84" s="29">
        <v>18240.824573855993</v>
      </c>
      <c r="BD84" s="29">
        <v>3909.2040433867191</v>
      </c>
      <c r="BE84" s="29">
        <v>1696.8824012858861</v>
      </c>
      <c r="BF84" s="29">
        <v>6002.507475073955</v>
      </c>
      <c r="BG84" s="29">
        <v>59850.094987525503</v>
      </c>
      <c r="BH84" s="29">
        <v>312985.3355025507</v>
      </c>
      <c r="BI84" s="29">
        <v>5467.0409374771425</v>
      </c>
      <c r="BJ84" s="29">
        <v>103586.31721374588</v>
      </c>
      <c r="BK84" s="29">
        <v>5036.9195916196804</v>
      </c>
      <c r="BL84" s="29">
        <v>81865.925259510113</v>
      </c>
      <c r="BM84" s="29">
        <v>84446.433692822058</v>
      </c>
      <c r="BN84" s="29">
        <v>9385.0965632860407</v>
      </c>
      <c r="BO84" s="29">
        <v>8374.1630206986465</v>
      </c>
      <c r="BP84" s="29">
        <v>9909.7461851180051</v>
      </c>
      <c r="BQ84" s="29">
        <v>27441.76551700856</v>
      </c>
      <c r="BR84" s="29">
        <v>25962.16834997114</v>
      </c>
      <c r="BS84" s="29">
        <v>0</v>
      </c>
      <c r="BT84" s="59">
        <f t="shared" si="5"/>
        <v>8403822.4556479044</v>
      </c>
      <c r="BU84" s="29">
        <v>4596279.894681694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-173281.9697700447</v>
      </c>
      <c r="CI84" s="29">
        <v>225129.73119526813</v>
      </c>
      <c r="CJ84" s="38">
        <f t="shared" si="6"/>
        <v>13051950.111754822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1111973.0234202831</v>
      </c>
      <c r="D85" s="29">
        <v>2896.2083736883187</v>
      </c>
      <c r="E85" s="29">
        <v>2805.3689562127124</v>
      </c>
      <c r="F85" s="29">
        <v>26024.213937377706</v>
      </c>
      <c r="G85" s="29">
        <v>377720.93204614439</v>
      </c>
      <c r="H85" s="29">
        <v>551462.55343722133</v>
      </c>
      <c r="I85" s="29">
        <v>54203.208754839652</v>
      </c>
      <c r="J85" s="29">
        <v>70905.659282503329</v>
      </c>
      <c r="K85" s="29">
        <v>60102.997379341352</v>
      </c>
      <c r="L85" s="29">
        <v>28037.209384552472</v>
      </c>
      <c r="M85" s="29">
        <v>1642037.9936795575</v>
      </c>
      <c r="N85" s="29">
        <v>133468.07699851473</v>
      </c>
      <c r="O85" s="29">
        <v>936718.15584461251</v>
      </c>
      <c r="P85" s="29">
        <v>152529.52880805475</v>
      </c>
      <c r="Q85" s="29">
        <v>70743.572096381497</v>
      </c>
      <c r="R85" s="29">
        <v>254761.96071341872</v>
      </c>
      <c r="S85" s="29">
        <v>93528.575865511564</v>
      </c>
      <c r="T85" s="29">
        <v>149989.68893802559</v>
      </c>
      <c r="U85" s="29">
        <v>162536.32247587945</v>
      </c>
      <c r="V85" s="29">
        <v>29169.141769746333</v>
      </c>
      <c r="W85" s="29">
        <v>15398.967713530052</v>
      </c>
      <c r="X85" s="29">
        <v>193956.82068919262</v>
      </c>
      <c r="Y85" s="29">
        <v>39984.544457713557</v>
      </c>
      <c r="Z85" s="29">
        <v>1591.8994689913757</v>
      </c>
      <c r="AA85" s="29">
        <v>254.60297591585388</v>
      </c>
      <c r="AB85" s="29">
        <v>9435.2200087055135</v>
      </c>
      <c r="AC85" s="29">
        <v>164532.00057753368</v>
      </c>
      <c r="AD85" s="29">
        <v>25130.578755372975</v>
      </c>
      <c r="AE85" s="29">
        <v>39171.976925893352</v>
      </c>
      <c r="AF85" s="29">
        <v>26262.49344442043</v>
      </c>
      <c r="AG85" s="29">
        <v>5401.7539355736553</v>
      </c>
      <c r="AH85" s="29">
        <v>1708.6228474356421</v>
      </c>
      <c r="AI85" s="29">
        <v>3709.9478459037846</v>
      </c>
      <c r="AJ85" s="29">
        <v>1655.5082563260746</v>
      </c>
      <c r="AK85" s="29">
        <v>100.33659478443229</v>
      </c>
      <c r="AL85" s="29">
        <v>4709.4284520717229</v>
      </c>
      <c r="AM85" s="29">
        <v>46181.764268184204</v>
      </c>
      <c r="AN85" s="29">
        <v>10156.071968522454</v>
      </c>
      <c r="AO85" s="29">
        <v>727.89739523128105</v>
      </c>
      <c r="AP85" s="29">
        <v>2108.8681536073468</v>
      </c>
      <c r="AQ85" s="29">
        <v>4055.5441502068416</v>
      </c>
      <c r="AR85" s="29">
        <v>1586.9793129933996</v>
      </c>
      <c r="AS85" s="29">
        <v>3136.7131425864527</v>
      </c>
      <c r="AT85" s="29">
        <v>351.50142291998475</v>
      </c>
      <c r="AU85" s="29">
        <v>1772.2637904566805</v>
      </c>
      <c r="AV85" s="29">
        <v>3745.7484408787823</v>
      </c>
      <c r="AW85" s="29">
        <v>882.74645632716465</v>
      </c>
      <c r="AX85" s="29">
        <v>1910.0543638167755</v>
      </c>
      <c r="AY85" s="29">
        <v>2623.8473735812668</v>
      </c>
      <c r="AZ85" s="29">
        <v>19402.470147348977</v>
      </c>
      <c r="BA85" s="29">
        <v>2849.847079830919</v>
      </c>
      <c r="BB85" s="29">
        <v>941.39665588600633</v>
      </c>
      <c r="BC85" s="29">
        <v>15022.898331520621</v>
      </c>
      <c r="BD85" s="29">
        <v>2629.994301091026</v>
      </c>
      <c r="BE85" s="29">
        <v>435.26535067392717</v>
      </c>
      <c r="BF85" s="29">
        <v>169.97590618709114</v>
      </c>
      <c r="BG85" s="29">
        <v>81880.447798766429</v>
      </c>
      <c r="BH85" s="29">
        <v>42906.84999192298</v>
      </c>
      <c r="BI85" s="29">
        <v>3585.3411303131934</v>
      </c>
      <c r="BJ85" s="29">
        <v>72423.073181091982</v>
      </c>
      <c r="BK85" s="29">
        <v>148.79387572915863</v>
      </c>
      <c r="BL85" s="29">
        <v>45245.50240748348</v>
      </c>
      <c r="BM85" s="29">
        <v>18273.690864579301</v>
      </c>
      <c r="BN85" s="29">
        <v>5004.8548357307454</v>
      </c>
      <c r="BO85" s="29">
        <v>3001.509079626635</v>
      </c>
      <c r="BP85" s="29">
        <v>10802.523603691381</v>
      </c>
      <c r="BQ85" s="29">
        <v>7368.763371055833</v>
      </c>
      <c r="BR85" s="29">
        <v>44727.171669243529</v>
      </c>
      <c r="BS85" s="29">
        <v>0</v>
      </c>
      <c r="BT85" s="59">
        <f t="shared" si="5"/>
        <v>6900679.4649323225</v>
      </c>
      <c r="BU85" s="29">
        <v>469430.81790124369</v>
      </c>
      <c r="BV85" s="29">
        <v>0</v>
      </c>
      <c r="BW85" s="29">
        <v>993.87745877914313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807.78903140330317</v>
      </c>
      <c r="CE85" s="29">
        <v>0</v>
      </c>
      <c r="CF85" s="29">
        <v>4358.8987135881916</v>
      </c>
      <c r="CG85" s="29">
        <v>0</v>
      </c>
      <c r="CH85" s="29">
        <v>357674.81381709105</v>
      </c>
      <c r="CI85" s="29">
        <v>375918.1905684215</v>
      </c>
      <c r="CJ85" s="38">
        <f t="shared" si="6"/>
        <v>8109863.8524228483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43107.941256966165</v>
      </c>
      <c r="D86" s="29">
        <v>2.3668258729345544</v>
      </c>
      <c r="E86" s="29">
        <v>30403.350999796687</v>
      </c>
      <c r="F86" s="29">
        <v>212.31033036282776</v>
      </c>
      <c r="G86" s="29">
        <v>56545.218608533825</v>
      </c>
      <c r="H86" s="29">
        <v>702.3858621595308</v>
      </c>
      <c r="I86" s="29">
        <v>32.853423110811981</v>
      </c>
      <c r="J86" s="29">
        <v>4555.1439716957129</v>
      </c>
      <c r="K86" s="29">
        <v>142.52330941659</v>
      </c>
      <c r="L86" s="29">
        <v>468.60113119413057</v>
      </c>
      <c r="M86" s="29">
        <v>84618.638688641426</v>
      </c>
      <c r="N86" s="29">
        <v>118049.02364253261</v>
      </c>
      <c r="O86" s="29">
        <v>1381.117874940009</v>
      </c>
      <c r="P86" s="29">
        <v>2663.5342537652105</v>
      </c>
      <c r="Q86" s="29">
        <v>46.170601389203682</v>
      </c>
      <c r="R86" s="29">
        <v>515.35585992358824</v>
      </c>
      <c r="S86" s="29">
        <v>2419.834377362713</v>
      </c>
      <c r="T86" s="29">
        <v>723.16190144030588</v>
      </c>
      <c r="U86" s="29">
        <v>1513.6409711431618</v>
      </c>
      <c r="V86" s="29">
        <v>76.257277863902132</v>
      </c>
      <c r="W86" s="29">
        <v>73.190511490540118</v>
      </c>
      <c r="X86" s="29">
        <v>2999.6993360369179</v>
      </c>
      <c r="Y86" s="29">
        <v>159.4370988367703</v>
      </c>
      <c r="Z86" s="29">
        <v>33.04588715544665</v>
      </c>
      <c r="AA86" s="29">
        <v>2.6714907229603404</v>
      </c>
      <c r="AB86" s="29">
        <v>152.10307359509591</v>
      </c>
      <c r="AC86" s="29">
        <v>556.82962019270656</v>
      </c>
      <c r="AD86" s="29">
        <v>26.720181115832197</v>
      </c>
      <c r="AE86" s="29">
        <v>285.96031711717416</v>
      </c>
      <c r="AF86" s="29">
        <v>1828.7273813661091</v>
      </c>
      <c r="AG86" s="29">
        <v>46.608912554057667</v>
      </c>
      <c r="AH86" s="29">
        <v>2.9305418187338574</v>
      </c>
      <c r="AI86" s="29">
        <v>3.2479870946163012</v>
      </c>
      <c r="AJ86" s="29">
        <v>78.662276062568594</v>
      </c>
      <c r="AK86" s="29">
        <v>14.764668020166519</v>
      </c>
      <c r="AL86" s="29">
        <v>767.97493932568</v>
      </c>
      <c r="AM86" s="29">
        <v>983.53447632626592</v>
      </c>
      <c r="AN86" s="29">
        <v>3194.2945331409237</v>
      </c>
      <c r="AO86" s="29">
        <v>56.012392406439247</v>
      </c>
      <c r="AP86" s="29">
        <v>199.09024198085555</v>
      </c>
      <c r="AQ86" s="29">
        <v>68.816411887887725</v>
      </c>
      <c r="AR86" s="29">
        <v>4.6080278303990552</v>
      </c>
      <c r="AS86" s="29">
        <v>1652.624644913755</v>
      </c>
      <c r="AT86" s="29">
        <v>6.7753463054885668</v>
      </c>
      <c r="AU86" s="29">
        <v>19.973050425495348</v>
      </c>
      <c r="AV86" s="29">
        <v>12.491846027231977</v>
      </c>
      <c r="AW86" s="29">
        <v>15.664681609826387</v>
      </c>
      <c r="AX86" s="29">
        <v>387.80609993711249</v>
      </c>
      <c r="AY86" s="29">
        <v>677.03073319845714</v>
      </c>
      <c r="AZ86" s="29">
        <v>7600.3221899409418</v>
      </c>
      <c r="BA86" s="29">
        <v>993.13465779154478</v>
      </c>
      <c r="BB86" s="29">
        <v>53.222802268688781</v>
      </c>
      <c r="BC86" s="29">
        <v>14533.076710724701</v>
      </c>
      <c r="BD86" s="29">
        <v>128.69376207235331</v>
      </c>
      <c r="BE86" s="29">
        <v>17.780385929807938</v>
      </c>
      <c r="BF86" s="29">
        <v>7.9601657767732021</v>
      </c>
      <c r="BG86" s="29">
        <v>709.08333620625672</v>
      </c>
      <c r="BH86" s="29">
        <v>10882.976156756562</v>
      </c>
      <c r="BI86" s="29">
        <v>268.54778024078809</v>
      </c>
      <c r="BJ86" s="29">
        <v>22819.956537331364</v>
      </c>
      <c r="BK86" s="29">
        <v>86.548907465779521</v>
      </c>
      <c r="BL86" s="29">
        <v>202825.74582413444</v>
      </c>
      <c r="BM86" s="29">
        <v>8131.4224357823296</v>
      </c>
      <c r="BN86" s="29">
        <v>1792.1517480107555</v>
      </c>
      <c r="BO86" s="29">
        <v>1324.3062877726848</v>
      </c>
      <c r="BP86" s="29">
        <v>881.12510926261518</v>
      </c>
      <c r="BQ86" s="29">
        <v>20.647047341963393</v>
      </c>
      <c r="BR86" s="29">
        <v>520.98747146023845</v>
      </c>
      <c r="BS86" s="29">
        <v>0</v>
      </c>
      <c r="BT86" s="59">
        <f t="shared" si="5"/>
        <v>636088.41719287762</v>
      </c>
      <c r="BU86" s="29">
        <v>295856.79587256385</v>
      </c>
      <c r="BV86" s="29">
        <v>0</v>
      </c>
      <c r="BW86" s="29">
        <v>185774.83887431666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2722.4338747598085</v>
      </c>
      <c r="CE86" s="29">
        <v>0</v>
      </c>
      <c r="CF86" s="29">
        <v>0</v>
      </c>
      <c r="CG86" s="29">
        <v>0</v>
      </c>
      <c r="CH86" s="29">
        <v>9606.6150760418786</v>
      </c>
      <c r="CI86" s="29">
        <v>169750.98831056396</v>
      </c>
      <c r="CJ86" s="38">
        <f t="shared" si="6"/>
        <v>1299800.0892011235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31193.956529525953</v>
      </c>
      <c r="D87" s="29">
        <v>3479.0444593296002</v>
      </c>
      <c r="E87" s="29">
        <v>12793.77981726201</v>
      </c>
      <c r="F87" s="29">
        <v>8639.9171137717276</v>
      </c>
      <c r="G87" s="29">
        <v>285688.65596792102</v>
      </c>
      <c r="H87" s="29">
        <v>141981.90548429111</v>
      </c>
      <c r="I87" s="29">
        <v>33344.524845417975</v>
      </c>
      <c r="J87" s="29">
        <v>132539.84595192227</v>
      </c>
      <c r="K87" s="29">
        <v>33159.99032419514</v>
      </c>
      <c r="L87" s="29">
        <v>7159.2436918665899</v>
      </c>
      <c r="M87" s="29">
        <v>128631.96338125737</v>
      </c>
      <c r="N87" s="29">
        <v>25364.624704478843</v>
      </c>
      <c r="O87" s="29">
        <v>366712.7709365171</v>
      </c>
      <c r="P87" s="29">
        <v>54827.923935499508</v>
      </c>
      <c r="Q87" s="29">
        <v>25564.703828196099</v>
      </c>
      <c r="R87" s="29">
        <v>139982.81698057533</v>
      </c>
      <c r="S87" s="29">
        <v>110164.90532358197</v>
      </c>
      <c r="T87" s="29">
        <v>79726.997680158238</v>
      </c>
      <c r="U87" s="29">
        <v>194682.93063079161</v>
      </c>
      <c r="V87" s="29">
        <v>15657.953001548454</v>
      </c>
      <c r="W87" s="29">
        <v>23517.001867738636</v>
      </c>
      <c r="X87" s="29">
        <v>156169.53506546613</v>
      </c>
      <c r="Y87" s="29">
        <v>30172.158973346701</v>
      </c>
      <c r="Z87" s="29">
        <v>5989.9202320803761</v>
      </c>
      <c r="AA87" s="29">
        <v>259.94218313891548</v>
      </c>
      <c r="AB87" s="29">
        <v>3464.0725061756038</v>
      </c>
      <c r="AC87" s="29">
        <v>165408.59716535988</v>
      </c>
      <c r="AD87" s="29">
        <v>178222.36191216452</v>
      </c>
      <c r="AE87" s="29">
        <v>385158.07805473811</v>
      </c>
      <c r="AF87" s="29">
        <v>69526.205475430601</v>
      </c>
      <c r="AG87" s="29">
        <v>126705.96891368838</v>
      </c>
      <c r="AH87" s="29">
        <v>817.09843145525701</v>
      </c>
      <c r="AI87" s="29">
        <v>73947.26757936833</v>
      </c>
      <c r="AJ87" s="29">
        <v>2414.1737972588558</v>
      </c>
      <c r="AK87" s="29">
        <v>394.31396893794857</v>
      </c>
      <c r="AL87" s="29">
        <v>4418.9607054222042</v>
      </c>
      <c r="AM87" s="29">
        <v>15261.236072722651</v>
      </c>
      <c r="AN87" s="29">
        <v>2201.4410807336303</v>
      </c>
      <c r="AO87" s="29">
        <v>2168.2016374915074</v>
      </c>
      <c r="AP87" s="29">
        <v>27944.008132139305</v>
      </c>
      <c r="AQ87" s="29">
        <v>1614.7568537346556</v>
      </c>
      <c r="AR87" s="29">
        <v>750.38879126500717</v>
      </c>
      <c r="AS87" s="29">
        <v>2722.5700478930489</v>
      </c>
      <c r="AT87" s="29">
        <v>89.432169860118734</v>
      </c>
      <c r="AU87" s="29">
        <v>1621.3423096455658</v>
      </c>
      <c r="AV87" s="29">
        <v>608.95831795950312</v>
      </c>
      <c r="AW87" s="29">
        <v>35122.169058309548</v>
      </c>
      <c r="AX87" s="29">
        <v>871.63041329428506</v>
      </c>
      <c r="AY87" s="29">
        <v>886.38701728684964</v>
      </c>
      <c r="AZ87" s="29">
        <v>402.86741505685546</v>
      </c>
      <c r="BA87" s="29">
        <v>2306.6960164622901</v>
      </c>
      <c r="BB87" s="29">
        <v>889.35819719470896</v>
      </c>
      <c r="BC87" s="29">
        <v>2672.8950102529807</v>
      </c>
      <c r="BD87" s="29">
        <v>1039.8643792426421</v>
      </c>
      <c r="BE87" s="29">
        <v>192.93158692921421</v>
      </c>
      <c r="BF87" s="29">
        <v>147.3316966434036</v>
      </c>
      <c r="BG87" s="29">
        <v>12608.068939860423</v>
      </c>
      <c r="BH87" s="29">
        <v>39102.894467285572</v>
      </c>
      <c r="BI87" s="29">
        <v>3642.9866798701369</v>
      </c>
      <c r="BJ87" s="29">
        <v>49961.14068051838</v>
      </c>
      <c r="BK87" s="29">
        <v>153.33146076028609</v>
      </c>
      <c r="BL87" s="29">
        <v>39127.234531947499</v>
      </c>
      <c r="BM87" s="29">
        <v>30964.667428151879</v>
      </c>
      <c r="BN87" s="29">
        <v>3288.7241718758264</v>
      </c>
      <c r="BO87" s="29">
        <v>3354.2974609603762</v>
      </c>
      <c r="BP87" s="29">
        <v>2653.7811595508983</v>
      </c>
      <c r="BQ87" s="29">
        <v>12978.681998995593</v>
      </c>
      <c r="BR87" s="29">
        <v>5322.5010389456966</v>
      </c>
      <c r="BS87" s="29">
        <v>0</v>
      </c>
      <c r="BT87" s="59">
        <f t="shared" si="5"/>
        <v>3360556.8876427184</v>
      </c>
      <c r="BU87" s="29">
        <v>138130.73597898593</v>
      </c>
      <c r="BV87" s="29">
        <v>0</v>
      </c>
      <c r="BW87" s="29">
        <v>6440.5168684868377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50159.35989765876</v>
      </c>
      <c r="CE87" s="29">
        <v>0</v>
      </c>
      <c r="CF87" s="29">
        <v>2.3076009615252517</v>
      </c>
      <c r="CG87" s="29">
        <v>0</v>
      </c>
      <c r="CH87" s="29">
        <v>49340.053696650495</v>
      </c>
      <c r="CI87" s="29">
        <v>218082.32815121044</v>
      </c>
      <c r="CJ87" s="38">
        <f t="shared" si="6"/>
        <v>3822712.1898366725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23400.99877714214</v>
      </c>
      <c r="D88" s="29">
        <v>416.77790224626057</v>
      </c>
      <c r="E88" s="29">
        <v>1175.8075787348298</v>
      </c>
      <c r="F88" s="29">
        <v>10750.579856461289</v>
      </c>
      <c r="G88" s="29">
        <v>85793.220389896975</v>
      </c>
      <c r="H88" s="29">
        <v>1763.4015291498606</v>
      </c>
      <c r="I88" s="29">
        <v>5352.1975210916162</v>
      </c>
      <c r="J88" s="29">
        <v>17292.139944457769</v>
      </c>
      <c r="K88" s="29">
        <v>9027.4252990264213</v>
      </c>
      <c r="L88" s="29">
        <v>1530.2809898293872</v>
      </c>
      <c r="M88" s="29">
        <v>96101.678123725957</v>
      </c>
      <c r="N88" s="29">
        <v>21504.978878685972</v>
      </c>
      <c r="O88" s="29">
        <v>13003.898910001541</v>
      </c>
      <c r="P88" s="29">
        <v>299625.02588856692</v>
      </c>
      <c r="Q88" s="29">
        <v>8820.4073802485764</v>
      </c>
      <c r="R88" s="29">
        <v>35130.235431011744</v>
      </c>
      <c r="S88" s="29">
        <v>22153.04908506295</v>
      </c>
      <c r="T88" s="29">
        <v>23719.840388680572</v>
      </c>
      <c r="U88" s="29">
        <v>54997.641139104446</v>
      </c>
      <c r="V88" s="29">
        <v>42997.805121114849</v>
      </c>
      <c r="W88" s="29">
        <v>47932.405586148132</v>
      </c>
      <c r="X88" s="29">
        <v>27100.15335390369</v>
      </c>
      <c r="Y88" s="29">
        <v>15797.550685997876</v>
      </c>
      <c r="Z88" s="29">
        <v>8912.1337754282467</v>
      </c>
      <c r="AA88" s="29">
        <v>59.265829131606132</v>
      </c>
      <c r="AB88" s="29">
        <v>562.18228386601891</v>
      </c>
      <c r="AC88" s="29">
        <v>385336.1701781585</v>
      </c>
      <c r="AD88" s="29">
        <v>25371.034079848381</v>
      </c>
      <c r="AE88" s="29">
        <v>21311.640698675859</v>
      </c>
      <c r="AF88" s="29">
        <v>6075.7601870798426</v>
      </c>
      <c r="AG88" s="29">
        <v>3476.6510578108414</v>
      </c>
      <c r="AH88" s="29">
        <v>170.84918549222064</v>
      </c>
      <c r="AI88" s="29">
        <v>8376.1589805928779</v>
      </c>
      <c r="AJ88" s="29">
        <v>473.63934274403493</v>
      </c>
      <c r="AK88" s="29">
        <v>61.756471512003301</v>
      </c>
      <c r="AL88" s="29">
        <v>860.6827396969602</v>
      </c>
      <c r="AM88" s="29">
        <v>3920.9214495889687</v>
      </c>
      <c r="AN88" s="29">
        <v>835.22409304242331</v>
      </c>
      <c r="AO88" s="29">
        <v>312.08473755002456</v>
      </c>
      <c r="AP88" s="29">
        <v>356.86179900875817</v>
      </c>
      <c r="AQ88" s="29">
        <v>691.07856694280679</v>
      </c>
      <c r="AR88" s="29">
        <v>297.77969860175489</v>
      </c>
      <c r="AS88" s="29">
        <v>683.43397248344218</v>
      </c>
      <c r="AT88" s="29">
        <v>94.157644004819304</v>
      </c>
      <c r="AU88" s="29">
        <v>579.18759842092084</v>
      </c>
      <c r="AV88" s="29">
        <v>248.0059422016364</v>
      </c>
      <c r="AW88" s="29">
        <v>484.05125648329152</v>
      </c>
      <c r="AX88" s="29">
        <v>338.53663271749008</v>
      </c>
      <c r="AY88" s="29">
        <v>506.50789921024409</v>
      </c>
      <c r="AZ88" s="29">
        <v>176.27170535336913</v>
      </c>
      <c r="BA88" s="29">
        <v>300.05207677951938</v>
      </c>
      <c r="BB88" s="29">
        <v>120.94509504153388</v>
      </c>
      <c r="BC88" s="29">
        <v>461.89537082679499</v>
      </c>
      <c r="BD88" s="29">
        <v>166.29713344621206</v>
      </c>
      <c r="BE88" s="29">
        <v>48.388611577225063</v>
      </c>
      <c r="BF88" s="29">
        <v>44.448234963229879</v>
      </c>
      <c r="BG88" s="29">
        <v>2117.2328644446075</v>
      </c>
      <c r="BH88" s="29">
        <v>7246.0503372212152</v>
      </c>
      <c r="BI88" s="29">
        <v>807.82602990186626</v>
      </c>
      <c r="BJ88" s="29">
        <v>4532.463477502286</v>
      </c>
      <c r="BK88" s="29">
        <v>166.95462746681986</v>
      </c>
      <c r="BL88" s="29">
        <v>4974.9167752414196</v>
      </c>
      <c r="BM88" s="29">
        <v>2892.2741417641228</v>
      </c>
      <c r="BN88" s="29">
        <v>835.05781620173616</v>
      </c>
      <c r="BO88" s="29">
        <v>514.14630073359979</v>
      </c>
      <c r="BP88" s="29">
        <v>1176.470658761534</v>
      </c>
      <c r="BQ88" s="29">
        <v>2026.9056917992455</v>
      </c>
      <c r="BR88" s="29">
        <v>737.43675632310021</v>
      </c>
      <c r="BS88" s="29">
        <v>0</v>
      </c>
      <c r="BT88" s="59">
        <f t="shared" si="5"/>
        <v>1365129.2895659329</v>
      </c>
      <c r="BU88" s="29">
        <v>166549.05181789867</v>
      </c>
      <c r="BV88" s="29">
        <v>0</v>
      </c>
      <c r="BW88" s="29">
        <v>17.869311467133187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109422.82198807737</v>
      </c>
      <c r="CE88" s="29">
        <v>0</v>
      </c>
      <c r="CF88" s="29">
        <v>0</v>
      </c>
      <c r="CG88" s="29">
        <v>0</v>
      </c>
      <c r="CH88" s="29">
        <v>-39520.340096881278</v>
      </c>
      <c r="CI88" s="29">
        <v>123953.33712545404</v>
      </c>
      <c r="CJ88" s="38">
        <f t="shared" si="6"/>
        <v>1725552.0297119487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3743.6585627125323</v>
      </c>
      <c r="D89" s="29">
        <v>90.810527557400036</v>
      </c>
      <c r="E89" s="29">
        <v>221.66789510078445</v>
      </c>
      <c r="F89" s="29">
        <v>1896.3705948970444</v>
      </c>
      <c r="G89" s="29">
        <v>116254.33215128923</v>
      </c>
      <c r="H89" s="29">
        <v>25765.935432686518</v>
      </c>
      <c r="I89" s="29">
        <v>142630.16350796289</v>
      </c>
      <c r="J89" s="29">
        <v>47714.043269466165</v>
      </c>
      <c r="K89" s="29">
        <v>9486.5905859861487</v>
      </c>
      <c r="L89" s="29">
        <v>2284.042918253177</v>
      </c>
      <c r="M89" s="29">
        <v>87496.378047140257</v>
      </c>
      <c r="N89" s="29">
        <v>982.72147748178293</v>
      </c>
      <c r="O89" s="29">
        <v>100908.69623382427</v>
      </c>
      <c r="P89" s="29">
        <v>70345.099160712154</v>
      </c>
      <c r="Q89" s="29">
        <v>787736.52143683459</v>
      </c>
      <c r="R89" s="29">
        <v>1029007.1866917883</v>
      </c>
      <c r="S89" s="29">
        <v>139919.49219457395</v>
      </c>
      <c r="T89" s="29">
        <v>390858.00180570991</v>
      </c>
      <c r="U89" s="29">
        <v>1190430.5141356853</v>
      </c>
      <c r="V89" s="29">
        <v>186981.39269350879</v>
      </c>
      <c r="W89" s="29">
        <v>196905.22631964876</v>
      </c>
      <c r="X89" s="29">
        <v>200843.42968571416</v>
      </c>
      <c r="Y89" s="29">
        <v>167136.18167171505</v>
      </c>
      <c r="Z89" s="29">
        <v>228.5852969652035</v>
      </c>
      <c r="AA89" s="29">
        <v>32.645090505544523</v>
      </c>
      <c r="AB89" s="29">
        <v>2216.2907802550285</v>
      </c>
      <c r="AC89" s="29">
        <v>610929.47631165921</v>
      </c>
      <c r="AD89" s="29">
        <v>8868.6186481913555</v>
      </c>
      <c r="AE89" s="29">
        <v>26650.063117815858</v>
      </c>
      <c r="AF89" s="29">
        <v>2279.5098117081525</v>
      </c>
      <c r="AG89" s="29">
        <v>496.77636575974572</v>
      </c>
      <c r="AH89" s="29">
        <v>121.5049607449949</v>
      </c>
      <c r="AI89" s="29">
        <v>2205.0188324014857</v>
      </c>
      <c r="AJ89" s="29">
        <v>264.82666021448966</v>
      </c>
      <c r="AK89" s="29">
        <v>1.4688777918410785</v>
      </c>
      <c r="AL89" s="29">
        <v>134.19815959157918</v>
      </c>
      <c r="AM89" s="29">
        <v>3982.0604423040286</v>
      </c>
      <c r="AN89" s="29">
        <v>146.75215636886711</v>
      </c>
      <c r="AO89" s="29">
        <v>6.126370718845684</v>
      </c>
      <c r="AP89" s="29">
        <v>8753.47854702324</v>
      </c>
      <c r="AQ89" s="29">
        <v>498.41353440187197</v>
      </c>
      <c r="AR89" s="29">
        <v>68.068581237125926</v>
      </c>
      <c r="AS89" s="29">
        <v>245.49839880360079</v>
      </c>
      <c r="AT89" s="29">
        <v>11.275591855784448</v>
      </c>
      <c r="AU89" s="29">
        <v>255.8920024527084</v>
      </c>
      <c r="AV89" s="29">
        <v>51.352848033210051</v>
      </c>
      <c r="AW89" s="29">
        <v>76.103205865816463</v>
      </c>
      <c r="AX89" s="29">
        <v>46.402982354297983</v>
      </c>
      <c r="AY89" s="29">
        <v>90.634612620776281</v>
      </c>
      <c r="AZ89" s="29">
        <v>7412.4725672756094</v>
      </c>
      <c r="BA89" s="29">
        <v>299.42258674583098</v>
      </c>
      <c r="BB89" s="29">
        <v>118.83024361830357</v>
      </c>
      <c r="BC89" s="29">
        <v>204.62467325229224</v>
      </c>
      <c r="BD89" s="29">
        <v>189.00319730362386</v>
      </c>
      <c r="BE89" s="29">
        <v>7.2780139460234814</v>
      </c>
      <c r="BF89" s="29">
        <v>21.130832073589097</v>
      </c>
      <c r="BG89" s="29">
        <v>3834.6160502175344</v>
      </c>
      <c r="BH89" s="29">
        <v>2411.5742898366125</v>
      </c>
      <c r="BI89" s="29">
        <v>346.03915295505504</v>
      </c>
      <c r="BJ89" s="29">
        <v>7080.7933008893169</v>
      </c>
      <c r="BK89" s="29">
        <v>34.997344154425214</v>
      </c>
      <c r="BL89" s="29">
        <v>40280.990248184258</v>
      </c>
      <c r="BM89" s="29">
        <v>710.31030060088494</v>
      </c>
      <c r="BN89" s="29">
        <v>224.74335650813401</v>
      </c>
      <c r="BO89" s="29">
        <v>193.23015356173653</v>
      </c>
      <c r="BP89" s="29">
        <v>254.64152615540732</v>
      </c>
      <c r="BQ89" s="29">
        <v>16709.509196258663</v>
      </c>
      <c r="BR89" s="29">
        <v>1940.524975183544</v>
      </c>
      <c r="BS89" s="29">
        <v>0</v>
      </c>
      <c r="BT89" s="59">
        <f t="shared" si="5"/>
        <v>5650574.231196614</v>
      </c>
      <c r="BU89" s="29">
        <v>37069.410368912046</v>
      </c>
      <c r="BV89" s="29">
        <v>0</v>
      </c>
      <c r="BW89" s="29">
        <v>30.21159829898231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1318.6376400035474</v>
      </c>
      <c r="CD89" s="29">
        <v>24951.778800447682</v>
      </c>
      <c r="CE89" s="29">
        <v>0</v>
      </c>
      <c r="CF89" s="29">
        <v>0</v>
      </c>
      <c r="CG89" s="29">
        <v>0</v>
      </c>
      <c r="CH89" s="29">
        <v>75311.147837628247</v>
      </c>
      <c r="CI89" s="29">
        <v>318076.31778788858</v>
      </c>
      <c r="CJ89" s="38">
        <f t="shared" si="6"/>
        <v>6107331.735229793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28512.358786768746</v>
      </c>
      <c r="D90" s="29">
        <v>11973.453937251585</v>
      </c>
      <c r="E90" s="29">
        <v>2253.9206187453797</v>
      </c>
      <c r="F90" s="29">
        <v>1383.9379988756318</v>
      </c>
      <c r="G90" s="29">
        <v>117300.89176626224</v>
      </c>
      <c r="H90" s="29">
        <v>24716.7961731172</v>
      </c>
      <c r="I90" s="29">
        <v>152997.11408678658</v>
      </c>
      <c r="J90" s="29">
        <v>6519.380295083829</v>
      </c>
      <c r="K90" s="29">
        <v>7002.2825694172079</v>
      </c>
      <c r="L90" s="29">
        <v>2925.9500485441945</v>
      </c>
      <c r="M90" s="29">
        <v>41748.409859161766</v>
      </c>
      <c r="N90" s="29">
        <v>5127.1765278516223</v>
      </c>
      <c r="O90" s="29">
        <v>38946.743170722533</v>
      </c>
      <c r="P90" s="29">
        <v>71107.932045050009</v>
      </c>
      <c r="Q90" s="29">
        <v>50502.555702918398</v>
      </c>
      <c r="R90" s="29">
        <v>488958.36985350621</v>
      </c>
      <c r="S90" s="29">
        <v>80993.378768546274</v>
      </c>
      <c r="T90" s="29">
        <v>91314.385974326826</v>
      </c>
      <c r="U90" s="29">
        <v>245860.04291512538</v>
      </c>
      <c r="V90" s="29">
        <v>61741.286028895251</v>
      </c>
      <c r="W90" s="29">
        <v>84851.876246414657</v>
      </c>
      <c r="X90" s="29">
        <v>77085.76046518689</v>
      </c>
      <c r="Y90" s="29">
        <v>39657.253500354243</v>
      </c>
      <c r="Z90" s="29">
        <v>1988.2885718642669</v>
      </c>
      <c r="AA90" s="29">
        <v>733.66588461534286</v>
      </c>
      <c r="AB90" s="29">
        <v>1378.8085830608215</v>
      </c>
      <c r="AC90" s="29">
        <v>375519.96743080544</v>
      </c>
      <c r="AD90" s="29">
        <v>26276.375300439424</v>
      </c>
      <c r="AE90" s="29">
        <v>73186.330644468937</v>
      </c>
      <c r="AF90" s="29">
        <v>10068.483413658258</v>
      </c>
      <c r="AG90" s="29">
        <v>12545.704861733208</v>
      </c>
      <c r="AH90" s="29">
        <v>2903.3323812153317</v>
      </c>
      <c r="AI90" s="29">
        <v>25167.172940965425</v>
      </c>
      <c r="AJ90" s="29">
        <v>1506.7775124462642</v>
      </c>
      <c r="AK90" s="29">
        <v>425.12144431308297</v>
      </c>
      <c r="AL90" s="29">
        <v>1429.6599877041401</v>
      </c>
      <c r="AM90" s="29">
        <v>5014.4200979693169</v>
      </c>
      <c r="AN90" s="29">
        <v>1232.3916523608123</v>
      </c>
      <c r="AO90" s="29">
        <v>2662.7315022793823</v>
      </c>
      <c r="AP90" s="29">
        <v>10279.07296928719</v>
      </c>
      <c r="AQ90" s="29">
        <v>4105.6027613374717</v>
      </c>
      <c r="AR90" s="29">
        <v>1495.4438051244629</v>
      </c>
      <c r="AS90" s="29">
        <v>3396.0796946121195</v>
      </c>
      <c r="AT90" s="29">
        <v>127.38977943462957</v>
      </c>
      <c r="AU90" s="29">
        <v>4707.374381702637</v>
      </c>
      <c r="AV90" s="29">
        <v>2716.9104048822837</v>
      </c>
      <c r="AW90" s="29">
        <v>4151.7985889173951</v>
      </c>
      <c r="AX90" s="29">
        <v>744.4355863534945</v>
      </c>
      <c r="AY90" s="29">
        <v>725.77028622135197</v>
      </c>
      <c r="AZ90" s="29">
        <v>440.96359147668005</v>
      </c>
      <c r="BA90" s="29">
        <v>683.97605435850653</v>
      </c>
      <c r="BB90" s="29">
        <v>360.2368955044318</v>
      </c>
      <c r="BC90" s="29">
        <v>587.50746776668188</v>
      </c>
      <c r="BD90" s="29">
        <v>680.69234492994599</v>
      </c>
      <c r="BE90" s="29">
        <v>151.39891134446228</v>
      </c>
      <c r="BF90" s="29">
        <v>152.39191330382667</v>
      </c>
      <c r="BG90" s="29">
        <v>4580.8515475649547</v>
      </c>
      <c r="BH90" s="29">
        <v>21558.532814055419</v>
      </c>
      <c r="BI90" s="29">
        <v>1206.8998833821838</v>
      </c>
      <c r="BJ90" s="29">
        <v>30477.865339021955</v>
      </c>
      <c r="BK90" s="29">
        <v>304.27216421597313</v>
      </c>
      <c r="BL90" s="29">
        <v>4739.3146956199971</v>
      </c>
      <c r="BM90" s="29">
        <v>7190.9960428876338</v>
      </c>
      <c r="BN90" s="29">
        <v>862.48819484838589</v>
      </c>
      <c r="BO90" s="29">
        <v>679.56379435418773</v>
      </c>
      <c r="BP90" s="29">
        <v>3126.2112406287683</v>
      </c>
      <c r="BQ90" s="29">
        <v>6386.3198941343644</v>
      </c>
      <c r="BR90" s="29">
        <v>1529.138536518836</v>
      </c>
      <c r="BS90" s="29">
        <v>0</v>
      </c>
      <c r="BT90" s="59">
        <f t="shared" si="5"/>
        <v>2393669.9891326018</v>
      </c>
      <c r="BU90" s="29">
        <v>150332.51103663447</v>
      </c>
      <c r="BV90" s="29">
        <v>0</v>
      </c>
      <c r="BW90" s="29">
        <v>7310.2543682092173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153107.80024119004</v>
      </c>
      <c r="CD90" s="29">
        <v>389958.52771742351</v>
      </c>
      <c r="CE90" s="29">
        <v>0</v>
      </c>
      <c r="CF90" s="29">
        <v>0</v>
      </c>
      <c r="CG90" s="29">
        <v>0</v>
      </c>
      <c r="CH90" s="29">
        <v>-18868.879757160907</v>
      </c>
      <c r="CI90" s="29">
        <v>212493.58263583106</v>
      </c>
      <c r="CJ90" s="38">
        <f t="shared" si="6"/>
        <v>3288003.7853747294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8558.748890989642</v>
      </c>
      <c r="D91" s="29">
        <v>776.70971797811706</v>
      </c>
      <c r="E91" s="29">
        <v>2806.051780788112</v>
      </c>
      <c r="F91" s="29">
        <v>2197.01594724294</v>
      </c>
      <c r="G91" s="29">
        <v>18681.270860727407</v>
      </c>
      <c r="H91" s="29">
        <v>4516.903121092173</v>
      </c>
      <c r="I91" s="29">
        <v>2592.4479882154014</v>
      </c>
      <c r="J91" s="29">
        <v>3146.7548246154875</v>
      </c>
      <c r="K91" s="29">
        <v>76053.4420738646</v>
      </c>
      <c r="L91" s="29">
        <v>3732.4004636990439</v>
      </c>
      <c r="M91" s="29">
        <v>5090.0428227299599</v>
      </c>
      <c r="N91" s="29">
        <v>8716.9679153373108</v>
      </c>
      <c r="O91" s="29">
        <v>13958.412842496553</v>
      </c>
      <c r="P91" s="29">
        <v>6725.4533431559212</v>
      </c>
      <c r="Q91" s="29">
        <v>9047.2244810258089</v>
      </c>
      <c r="R91" s="29">
        <v>34225.55743981187</v>
      </c>
      <c r="S91" s="29">
        <v>293451.68528031791</v>
      </c>
      <c r="T91" s="29">
        <v>53968.02201175793</v>
      </c>
      <c r="U91" s="29">
        <v>149825.29126889299</v>
      </c>
      <c r="V91" s="29">
        <v>10208.759164269079</v>
      </c>
      <c r="W91" s="29">
        <v>34051.862301157569</v>
      </c>
      <c r="X91" s="29">
        <v>44570.19731363043</v>
      </c>
      <c r="Y91" s="29">
        <v>20366.565065258324</v>
      </c>
      <c r="Z91" s="29">
        <v>2343.8407823601115</v>
      </c>
      <c r="AA91" s="29">
        <v>271.69056446154798</v>
      </c>
      <c r="AB91" s="29">
        <v>12789.777848289819</v>
      </c>
      <c r="AC91" s="29">
        <v>551090.32218283962</v>
      </c>
      <c r="AD91" s="29">
        <v>19934.728644889423</v>
      </c>
      <c r="AE91" s="29">
        <v>17150.006943072054</v>
      </c>
      <c r="AF91" s="29">
        <v>7534.8316045861538</v>
      </c>
      <c r="AG91" s="29">
        <v>4478.2737563243409</v>
      </c>
      <c r="AH91" s="29">
        <v>1047.5614951542027</v>
      </c>
      <c r="AI91" s="29">
        <v>25124.745887959354</v>
      </c>
      <c r="AJ91" s="29">
        <v>1320.3358476291346</v>
      </c>
      <c r="AK91" s="29">
        <v>4907.3673400066027</v>
      </c>
      <c r="AL91" s="29">
        <v>1296.3502174945684</v>
      </c>
      <c r="AM91" s="29">
        <v>32699.780088575189</v>
      </c>
      <c r="AN91" s="29">
        <v>51711.519845136761</v>
      </c>
      <c r="AO91" s="29">
        <v>25408.962219778168</v>
      </c>
      <c r="AP91" s="29">
        <v>17604.987925009213</v>
      </c>
      <c r="AQ91" s="29">
        <v>1586.8788890020039</v>
      </c>
      <c r="AR91" s="29">
        <v>723.8638568779794</v>
      </c>
      <c r="AS91" s="29">
        <v>3289.3916171541478</v>
      </c>
      <c r="AT91" s="29">
        <v>95.717241914314968</v>
      </c>
      <c r="AU91" s="29">
        <v>1654.5212663271682</v>
      </c>
      <c r="AV91" s="29">
        <v>102.24075519837429</v>
      </c>
      <c r="AW91" s="29">
        <v>164.70256020504948</v>
      </c>
      <c r="AX91" s="29">
        <v>1462.0997514596359</v>
      </c>
      <c r="AY91" s="29">
        <v>519.58491574976597</v>
      </c>
      <c r="AZ91" s="29">
        <v>4430.8664111946182</v>
      </c>
      <c r="BA91" s="29">
        <v>1170.6070861135427</v>
      </c>
      <c r="BB91" s="29">
        <v>592.51248256354188</v>
      </c>
      <c r="BC91" s="29">
        <v>5599.5105394879338</v>
      </c>
      <c r="BD91" s="29">
        <v>2860.8552474287339</v>
      </c>
      <c r="BE91" s="29">
        <v>457.08203421272492</v>
      </c>
      <c r="BF91" s="29">
        <v>1608.8098388309206</v>
      </c>
      <c r="BG91" s="29">
        <v>36122.324973774586</v>
      </c>
      <c r="BH91" s="29">
        <v>78908.621405100304</v>
      </c>
      <c r="BI91" s="29">
        <v>6328.8110589562102</v>
      </c>
      <c r="BJ91" s="29">
        <v>52603.2462750872</v>
      </c>
      <c r="BK91" s="29">
        <v>296.36338246704338</v>
      </c>
      <c r="BL91" s="29">
        <v>31226.31297202831</v>
      </c>
      <c r="BM91" s="29">
        <v>4037.1265148201373</v>
      </c>
      <c r="BN91" s="29">
        <v>17479.591994611423</v>
      </c>
      <c r="BO91" s="29">
        <v>6948.8941704929857</v>
      </c>
      <c r="BP91" s="29">
        <v>2214.206723815149</v>
      </c>
      <c r="BQ91" s="29">
        <v>16631.383061853769</v>
      </c>
      <c r="BR91" s="29">
        <v>23455.120452868563</v>
      </c>
      <c r="BS91" s="29">
        <v>0</v>
      </c>
      <c r="BT91" s="59">
        <f t="shared" si="5"/>
        <v>1886554.1175922162</v>
      </c>
      <c r="BU91" s="29">
        <v>641759.17769914772</v>
      </c>
      <c r="BV91" s="29">
        <v>0</v>
      </c>
      <c r="BW91" s="29">
        <v>3883.5879131195907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38.424244511228572</v>
      </c>
      <c r="CD91" s="29">
        <v>1295137.9068842637</v>
      </c>
      <c r="CE91" s="29">
        <v>0</v>
      </c>
      <c r="CF91" s="29">
        <v>858.06949768272682</v>
      </c>
      <c r="CG91" s="29">
        <v>0</v>
      </c>
      <c r="CH91" s="29">
        <v>95009.189743316383</v>
      </c>
      <c r="CI91" s="29">
        <v>364766.93932716234</v>
      </c>
      <c r="CJ91" s="38">
        <f t="shared" si="6"/>
        <v>4288007.4129014201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4740.2758336405041</v>
      </c>
      <c r="D92" s="29">
        <v>701.11330796171433</v>
      </c>
      <c r="E92" s="29">
        <v>1883.4010403954837</v>
      </c>
      <c r="F92" s="29">
        <v>1828.5632575256859</v>
      </c>
      <c r="G92" s="29">
        <v>16623.208579636073</v>
      </c>
      <c r="H92" s="29">
        <v>1688.5608801934663</v>
      </c>
      <c r="I92" s="29">
        <v>2117.7381705555717</v>
      </c>
      <c r="J92" s="29">
        <v>8222.8774043420872</v>
      </c>
      <c r="K92" s="29">
        <v>4391.7193177704157</v>
      </c>
      <c r="L92" s="29">
        <v>3272.4712291527494</v>
      </c>
      <c r="M92" s="29">
        <v>4690.9537869804344</v>
      </c>
      <c r="N92" s="29">
        <v>960.6860677317884</v>
      </c>
      <c r="O92" s="29">
        <v>7880.1630790204454</v>
      </c>
      <c r="P92" s="29">
        <v>5216.8681021090833</v>
      </c>
      <c r="Q92" s="29">
        <v>46831.757623915182</v>
      </c>
      <c r="R92" s="29">
        <v>55898.529229833512</v>
      </c>
      <c r="S92" s="29">
        <v>130800.52330270607</v>
      </c>
      <c r="T92" s="29">
        <v>153876.89613542554</v>
      </c>
      <c r="U92" s="29">
        <v>215512.20159441355</v>
      </c>
      <c r="V92" s="29">
        <v>31093.28388314067</v>
      </c>
      <c r="W92" s="29">
        <v>33928.097132296039</v>
      </c>
      <c r="X92" s="29">
        <v>21240.612533663578</v>
      </c>
      <c r="Y92" s="29">
        <v>20715.824055504258</v>
      </c>
      <c r="Z92" s="29">
        <v>1988.0179905223238</v>
      </c>
      <c r="AA92" s="29">
        <v>247.62839358587536</v>
      </c>
      <c r="AB92" s="29">
        <v>7542.0967344209339</v>
      </c>
      <c r="AC92" s="29">
        <v>486723.39413886314</v>
      </c>
      <c r="AD92" s="29">
        <v>46346.18266873432</v>
      </c>
      <c r="AE92" s="29">
        <v>22299.573603410507</v>
      </c>
      <c r="AF92" s="29">
        <v>9583.2392505498065</v>
      </c>
      <c r="AG92" s="29">
        <v>5534.9552409418066</v>
      </c>
      <c r="AH92" s="29">
        <v>1061.5788772017349</v>
      </c>
      <c r="AI92" s="29">
        <v>17042.247079224901</v>
      </c>
      <c r="AJ92" s="29">
        <v>1134.8234563185517</v>
      </c>
      <c r="AK92" s="29">
        <v>1707.7455275019142</v>
      </c>
      <c r="AL92" s="29">
        <v>803.25279229836451</v>
      </c>
      <c r="AM92" s="29">
        <v>5317.8395171071506</v>
      </c>
      <c r="AN92" s="29">
        <v>2667.5980498376666</v>
      </c>
      <c r="AO92" s="29">
        <v>7908.5838363368821</v>
      </c>
      <c r="AP92" s="29">
        <v>15282.088074682655</v>
      </c>
      <c r="AQ92" s="29">
        <v>2017.6359530396064</v>
      </c>
      <c r="AR92" s="29">
        <v>871.32179558985126</v>
      </c>
      <c r="AS92" s="29">
        <v>17009.862925098096</v>
      </c>
      <c r="AT92" s="29">
        <v>129.35883109557651</v>
      </c>
      <c r="AU92" s="29">
        <v>2948.2465293329669</v>
      </c>
      <c r="AV92" s="29">
        <v>538.93679943354596</v>
      </c>
      <c r="AW92" s="29">
        <v>1195.7573746835353</v>
      </c>
      <c r="AX92" s="29">
        <v>1678.858062180454</v>
      </c>
      <c r="AY92" s="29">
        <v>1250.7081352110035</v>
      </c>
      <c r="AZ92" s="29">
        <v>508.79490607398276</v>
      </c>
      <c r="BA92" s="29">
        <v>643.3954990220177</v>
      </c>
      <c r="BB92" s="29">
        <v>269.71079802331002</v>
      </c>
      <c r="BC92" s="29">
        <v>1678.0144437716854</v>
      </c>
      <c r="BD92" s="29">
        <v>1795.6888419411489</v>
      </c>
      <c r="BE92" s="29">
        <v>485.29770282028562</v>
      </c>
      <c r="BF92" s="29">
        <v>84.563452548366442</v>
      </c>
      <c r="BG92" s="29">
        <v>18704.449144704002</v>
      </c>
      <c r="BH92" s="29">
        <v>23940.612583473645</v>
      </c>
      <c r="BI92" s="29">
        <v>691.39964512165977</v>
      </c>
      <c r="BJ92" s="29">
        <v>9557.6401681202351</v>
      </c>
      <c r="BK92" s="29">
        <v>205.66172064946022</v>
      </c>
      <c r="BL92" s="29">
        <v>6724.4657166144552</v>
      </c>
      <c r="BM92" s="29">
        <v>8649.2585038929865</v>
      </c>
      <c r="BN92" s="29">
        <v>2296.2320416256789</v>
      </c>
      <c r="BO92" s="29">
        <v>1340.7164821477998</v>
      </c>
      <c r="BP92" s="29">
        <v>2482.0413823342533</v>
      </c>
      <c r="BQ92" s="29">
        <v>9095.1299547321833</v>
      </c>
      <c r="BR92" s="29">
        <v>12040.084302311781</v>
      </c>
      <c r="BS92" s="29">
        <v>0</v>
      </c>
      <c r="BT92" s="59">
        <f t="shared" si="5"/>
        <v>1536141.014475046</v>
      </c>
      <c r="BU92" s="29">
        <v>567766.08508188021</v>
      </c>
      <c r="BV92" s="29">
        <v>0</v>
      </c>
      <c r="BW92" s="29">
        <v>446.1728058169162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211.98933465734427</v>
      </c>
      <c r="CD92" s="29">
        <v>325654.92774868669</v>
      </c>
      <c r="CE92" s="29">
        <v>0</v>
      </c>
      <c r="CF92" s="29">
        <v>108.89415513689413</v>
      </c>
      <c r="CG92" s="29">
        <v>0</v>
      </c>
      <c r="CH92" s="29">
        <v>-15121.301433354995</v>
      </c>
      <c r="CI92" s="29">
        <v>159024.56533778785</v>
      </c>
      <c r="CJ92" s="38">
        <f t="shared" si="6"/>
        <v>2574232.3475056565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28206.021674876134</v>
      </c>
      <c r="D93" s="29">
        <v>4000.0279037777032</v>
      </c>
      <c r="E93" s="29">
        <v>23771.11774757025</v>
      </c>
      <c r="F93" s="29">
        <v>14225.530034731877</v>
      </c>
      <c r="G93" s="29">
        <v>101224.20097931536</v>
      </c>
      <c r="H93" s="29">
        <v>35157.960198924113</v>
      </c>
      <c r="I93" s="29">
        <v>12137.261804144513</v>
      </c>
      <c r="J93" s="29">
        <v>15582.784278151619</v>
      </c>
      <c r="K93" s="29">
        <v>11015.007564528423</v>
      </c>
      <c r="L93" s="29">
        <v>16543.793198065483</v>
      </c>
      <c r="M93" s="29">
        <v>65969.829512683995</v>
      </c>
      <c r="N93" s="29">
        <v>8727.0662761424192</v>
      </c>
      <c r="O93" s="29">
        <v>21120.527369879645</v>
      </c>
      <c r="P93" s="29">
        <v>37227.09134061863</v>
      </c>
      <c r="Q93" s="29">
        <v>78662.539137412838</v>
      </c>
      <c r="R93" s="29">
        <v>194979.41801369091</v>
      </c>
      <c r="S93" s="29">
        <v>150138.10684892471</v>
      </c>
      <c r="T93" s="29">
        <v>182944.13211325582</v>
      </c>
      <c r="U93" s="29">
        <v>951165.62950533605</v>
      </c>
      <c r="V93" s="29">
        <v>93375.5325011721</v>
      </c>
      <c r="W93" s="29">
        <v>209017.60320158902</v>
      </c>
      <c r="X93" s="29">
        <v>40833.009435098225</v>
      </c>
      <c r="Y93" s="29">
        <v>95548.02859767781</v>
      </c>
      <c r="Z93" s="29">
        <v>11453.17020326141</v>
      </c>
      <c r="AA93" s="29">
        <v>1243.6591315056041</v>
      </c>
      <c r="AB93" s="29">
        <v>8846.8867278698908</v>
      </c>
      <c r="AC93" s="29">
        <v>947734.91250953462</v>
      </c>
      <c r="AD93" s="29">
        <v>167935.0642992286</v>
      </c>
      <c r="AE93" s="29">
        <v>77028.66740819905</v>
      </c>
      <c r="AF93" s="29">
        <v>26033.917505488505</v>
      </c>
      <c r="AG93" s="29">
        <v>16601.89239101985</v>
      </c>
      <c r="AH93" s="29">
        <v>10352.014634762134</v>
      </c>
      <c r="AI93" s="29">
        <v>34216.366984220462</v>
      </c>
      <c r="AJ93" s="29">
        <v>5256.269806353198</v>
      </c>
      <c r="AK93" s="29">
        <v>1206.4182662983558</v>
      </c>
      <c r="AL93" s="29">
        <v>7032.3609812571758</v>
      </c>
      <c r="AM93" s="29">
        <v>12977.699282776925</v>
      </c>
      <c r="AN93" s="29">
        <v>11034.487943103395</v>
      </c>
      <c r="AO93" s="29">
        <v>6129.5282990979867</v>
      </c>
      <c r="AP93" s="29">
        <v>43650.420800246437</v>
      </c>
      <c r="AQ93" s="29">
        <v>7151.800761600608</v>
      </c>
      <c r="AR93" s="29">
        <v>3503.2076226635681</v>
      </c>
      <c r="AS93" s="29">
        <v>8353.5638678857795</v>
      </c>
      <c r="AT93" s="29">
        <v>528.45103733858673</v>
      </c>
      <c r="AU93" s="29">
        <v>7058.192681627741</v>
      </c>
      <c r="AV93" s="29">
        <v>5702.4864006015341</v>
      </c>
      <c r="AW93" s="29">
        <v>7509.1850296188441</v>
      </c>
      <c r="AX93" s="29">
        <v>3420.9682832911599</v>
      </c>
      <c r="AY93" s="29">
        <v>4858.7913468339757</v>
      </c>
      <c r="AZ93" s="29">
        <v>1395.3628274685118</v>
      </c>
      <c r="BA93" s="29">
        <v>4066.4453868335181</v>
      </c>
      <c r="BB93" s="29">
        <v>2926.6619647092748</v>
      </c>
      <c r="BC93" s="29">
        <v>2470.6211186928263</v>
      </c>
      <c r="BD93" s="29">
        <v>2389.5006634323186</v>
      </c>
      <c r="BE93" s="29">
        <v>637.50934851883528</v>
      </c>
      <c r="BF93" s="29">
        <v>415.08177995183786</v>
      </c>
      <c r="BG93" s="29">
        <v>34450.244228226009</v>
      </c>
      <c r="BH93" s="29">
        <v>67978.188220466269</v>
      </c>
      <c r="BI93" s="29">
        <v>3690.4183393336793</v>
      </c>
      <c r="BJ93" s="29">
        <v>49688.052257272102</v>
      </c>
      <c r="BK93" s="29">
        <v>1745.6571177121955</v>
      </c>
      <c r="BL93" s="29">
        <v>10711.833097406092</v>
      </c>
      <c r="BM93" s="29">
        <v>10724.647595939288</v>
      </c>
      <c r="BN93" s="29">
        <v>9331.8850695512629</v>
      </c>
      <c r="BO93" s="29">
        <v>5735.2068540728333</v>
      </c>
      <c r="BP93" s="29">
        <v>11360.591247341576</v>
      </c>
      <c r="BQ93" s="29">
        <v>20746.136925692994</v>
      </c>
      <c r="BR93" s="29">
        <v>14089.81694790994</v>
      </c>
      <c r="BS93" s="29">
        <v>0</v>
      </c>
      <c r="BT93" s="59">
        <f t="shared" si="5"/>
        <v>4082946.4644337846</v>
      </c>
      <c r="BU93" s="29">
        <v>288964.74016669765</v>
      </c>
      <c r="BV93" s="29">
        <v>0</v>
      </c>
      <c r="BW93" s="29">
        <v>224.0008116998514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3483.7882644428978</v>
      </c>
      <c r="CD93" s="29">
        <v>4154043.7091016653</v>
      </c>
      <c r="CE93" s="29">
        <v>0</v>
      </c>
      <c r="CF93" s="29">
        <v>0</v>
      </c>
      <c r="CG93" s="29">
        <v>0</v>
      </c>
      <c r="CH93" s="29">
        <v>-430171.25590333698</v>
      </c>
      <c r="CI93" s="29">
        <v>1286909.8228107085</v>
      </c>
      <c r="CJ93" s="38">
        <f t="shared" si="6"/>
        <v>9386401.2696856633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2213.7421154564267</v>
      </c>
      <c r="D94" s="29">
        <v>535.57631072562731</v>
      </c>
      <c r="E94" s="29">
        <v>3427.3204236039965</v>
      </c>
      <c r="F94" s="29">
        <v>5755.8386087670597</v>
      </c>
      <c r="G94" s="29">
        <v>2841.6887519941374</v>
      </c>
      <c r="H94" s="29">
        <v>817.59214489492058</v>
      </c>
      <c r="I94" s="29">
        <v>451.49404330088288</v>
      </c>
      <c r="J94" s="29">
        <v>357.27327684166164</v>
      </c>
      <c r="K94" s="29">
        <v>118.24563211850985</v>
      </c>
      <c r="L94" s="29">
        <v>224.49234895697333</v>
      </c>
      <c r="M94" s="29">
        <v>2417.9324005009557</v>
      </c>
      <c r="N94" s="29">
        <v>290.29915753994129</v>
      </c>
      <c r="O94" s="29">
        <v>6182.5447895226534</v>
      </c>
      <c r="P94" s="29">
        <v>1201.3446479154968</v>
      </c>
      <c r="Q94" s="29">
        <v>6058.4450220669733</v>
      </c>
      <c r="R94" s="29">
        <v>62573.429048867787</v>
      </c>
      <c r="S94" s="29">
        <v>4798.5934652211845</v>
      </c>
      <c r="T94" s="29">
        <v>12416.222722090868</v>
      </c>
      <c r="U94" s="29">
        <v>153297.62581496124</v>
      </c>
      <c r="V94" s="29">
        <v>243635.70418100563</v>
      </c>
      <c r="W94" s="29">
        <v>211475.98044507514</v>
      </c>
      <c r="X94" s="29">
        <v>7854.7314728340616</v>
      </c>
      <c r="Y94" s="29">
        <v>31737.109099165198</v>
      </c>
      <c r="Z94" s="29">
        <v>200.05161670657563</v>
      </c>
      <c r="AA94" s="29">
        <v>27.300450717717005</v>
      </c>
      <c r="AB94" s="29">
        <v>3244.5735308509757</v>
      </c>
      <c r="AC94" s="29">
        <v>14182.125986010857</v>
      </c>
      <c r="AD94" s="29">
        <v>468066.56340276852</v>
      </c>
      <c r="AE94" s="29">
        <v>6980.6360144486371</v>
      </c>
      <c r="AF94" s="29">
        <v>7768.8522271907832</v>
      </c>
      <c r="AG94" s="29">
        <v>35720.902101719359</v>
      </c>
      <c r="AH94" s="29">
        <v>25544.075923765038</v>
      </c>
      <c r="AI94" s="29">
        <v>51563.955231933731</v>
      </c>
      <c r="AJ94" s="29">
        <v>2252.0761312237155</v>
      </c>
      <c r="AK94" s="29">
        <v>169.34615625984179</v>
      </c>
      <c r="AL94" s="29">
        <v>142.77939279192773</v>
      </c>
      <c r="AM94" s="29">
        <v>568.76869031100659</v>
      </c>
      <c r="AN94" s="29">
        <v>94.789223739897494</v>
      </c>
      <c r="AO94" s="29">
        <v>1101.2349428571436</v>
      </c>
      <c r="AP94" s="29">
        <v>15747.865850977396</v>
      </c>
      <c r="AQ94" s="29">
        <v>315.28964773435786</v>
      </c>
      <c r="AR94" s="29">
        <v>80.895359858200834</v>
      </c>
      <c r="AS94" s="29">
        <v>252.79128507397394</v>
      </c>
      <c r="AT94" s="29">
        <v>28.206877481685893</v>
      </c>
      <c r="AU94" s="29">
        <v>402.72806694243837</v>
      </c>
      <c r="AV94" s="29">
        <v>112.25865625565633</v>
      </c>
      <c r="AW94" s="29">
        <v>203.78349254921034</v>
      </c>
      <c r="AX94" s="29">
        <v>950.83670936790656</v>
      </c>
      <c r="AY94" s="29">
        <v>161.57560726368976</v>
      </c>
      <c r="AZ94" s="29">
        <v>70.22391226763574</v>
      </c>
      <c r="BA94" s="29">
        <v>18.702229641090799</v>
      </c>
      <c r="BB94" s="29">
        <v>68.533062639669652</v>
      </c>
      <c r="BC94" s="29">
        <v>1035.7982644704832</v>
      </c>
      <c r="BD94" s="29">
        <v>202.49904140690379</v>
      </c>
      <c r="BE94" s="29">
        <v>332.00143901728063</v>
      </c>
      <c r="BF94" s="29">
        <v>114.57978262267838</v>
      </c>
      <c r="BG94" s="29">
        <v>17271.97599988334</v>
      </c>
      <c r="BH94" s="29">
        <v>2196.121271054501</v>
      </c>
      <c r="BI94" s="29">
        <v>95.457989417791154</v>
      </c>
      <c r="BJ94" s="29">
        <v>310.57279627241252</v>
      </c>
      <c r="BK94" s="29">
        <v>97.994263752489815</v>
      </c>
      <c r="BL94" s="29">
        <v>438.42637685288958</v>
      </c>
      <c r="BM94" s="29">
        <v>315.67274064895827</v>
      </c>
      <c r="BN94" s="29">
        <v>134.84523440292568</v>
      </c>
      <c r="BO94" s="29">
        <v>370.7163118194332</v>
      </c>
      <c r="BP94" s="29">
        <v>219.61034026978533</v>
      </c>
      <c r="BQ94" s="29">
        <v>3637.6897042265141</v>
      </c>
      <c r="BR94" s="29">
        <v>9579.3110404731087</v>
      </c>
      <c r="BS94" s="29">
        <v>0</v>
      </c>
      <c r="BT94" s="59">
        <f t="shared" si="5"/>
        <v>1433078.2203013671</v>
      </c>
      <c r="BU94" s="29">
        <v>1932581.1764111849</v>
      </c>
      <c r="BV94" s="29">
        <v>0</v>
      </c>
      <c r="BW94" s="29">
        <v>52379.700935104316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221142.80536705308</v>
      </c>
      <c r="CD94" s="29">
        <v>54953.049148388127</v>
      </c>
      <c r="CE94" s="29">
        <v>0</v>
      </c>
      <c r="CF94" s="29">
        <v>0</v>
      </c>
      <c r="CG94" s="29">
        <v>0</v>
      </c>
      <c r="CH94" s="29">
        <v>-281345.16625413025</v>
      </c>
      <c r="CI94" s="29">
        <v>726054.14143812179</v>
      </c>
      <c r="CJ94" s="38">
        <f t="shared" si="6"/>
        <v>4138843.9273470892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388.39518635488639</v>
      </c>
      <c r="D95" s="29">
        <v>95.956629865094072</v>
      </c>
      <c r="E95" s="29">
        <v>10028.103491561984</v>
      </c>
      <c r="F95" s="29">
        <v>36.15090012998008</v>
      </c>
      <c r="G95" s="29">
        <v>567.57193269215941</v>
      </c>
      <c r="H95" s="29">
        <v>271.07114408498057</v>
      </c>
      <c r="I95" s="29">
        <v>77.073048297808413</v>
      </c>
      <c r="J95" s="29">
        <v>123560.76555485596</v>
      </c>
      <c r="K95" s="29">
        <v>35458.76126062042</v>
      </c>
      <c r="L95" s="29">
        <v>80.567748637364318</v>
      </c>
      <c r="M95" s="29">
        <v>393.0022482794937</v>
      </c>
      <c r="N95" s="29">
        <v>139.85681281935453</v>
      </c>
      <c r="O95" s="29">
        <v>185.25138836027537</v>
      </c>
      <c r="P95" s="29">
        <v>291.96247738030371</v>
      </c>
      <c r="Q95" s="29">
        <v>545.69156869394351</v>
      </c>
      <c r="R95" s="29">
        <v>12233.335071142088</v>
      </c>
      <c r="S95" s="29">
        <v>1156.1000590133526</v>
      </c>
      <c r="T95" s="29">
        <v>3551.4098644923629</v>
      </c>
      <c r="U95" s="29">
        <v>13216.942450820061</v>
      </c>
      <c r="V95" s="29">
        <v>16305.555241961183</v>
      </c>
      <c r="W95" s="29">
        <v>36479.047519964719</v>
      </c>
      <c r="X95" s="29">
        <v>847.83918698928596</v>
      </c>
      <c r="Y95" s="29">
        <v>1320.5979893560366</v>
      </c>
      <c r="Z95" s="29">
        <v>52.57414462212904</v>
      </c>
      <c r="AA95" s="29">
        <v>6.3787702393431758</v>
      </c>
      <c r="AB95" s="29">
        <v>3783.691472775381</v>
      </c>
      <c r="AC95" s="29">
        <v>7977.0429506978253</v>
      </c>
      <c r="AD95" s="29">
        <v>318.28704016702022</v>
      </c>
      <c r="AE95" s="29">
        <v>5220.1520697271881</v>
      </c>
      <c r="AF95" s="29">
        <v>3350.2059827890598</v>
      </c>
      <c r="AG95" s="29">
        <v>44531.225074866597</v>
      </c>
      <c r="AH95" s="29">
        <v>32257.615450158592</v>
      </c>
      <c r="AI95" s="29">
        <v>103591.52342273414</v>
      </c>
      <c r="AJ95" s="29">
        <v>2064.4369652148876</v>
      </c>
      <c r="AK95" s="29">
        <v>135.29475383418591</v>
      </c>
      <c r="AL95" s="29">
        <v>63.196141475847803</v>
      </c>
      <c r="AM95" s="29">
        <v>5672.7365903435148</v>
      </c>
      <c r="AN95" s="29">
        <v>394.35008146250414</v>
      </c>
      <c r="AO95" s="29">
        <v>1065.6821616349296</v>
      </c>
      <c r="AP95" s="29">
        <v>5069.015367872842</v>
      </c>
      <c r="AQ95" s="29">
        <v>116.80031201184866</v>
      </c>
      <c r="AR95" s="29">
        <v>58.402326236500627</v>
      </c>
      <c r="AS95" s="29">
        <v>2198.6818424191501</v>
      </c>
      <c r="AT95" s="29">
        <v>5.1211071746293113</v>
      </c>
      <c r="AU95" s="29">
        <v>31.789325691421368</v>
      </c>
      <c r="AV95" s="29">
        <v>2.5107314626655808</v>
      </c>
      <c r="AW95" s="29">
        <v>4.8109636381060001</v>
      </c>
      <c r="AX95" s="29">
        <v>773.43389043443017</v>
      </c>
      <c r="AY95" s="29">
        <v>110.32668488100909</v>
      </c>
      <c r="AZ95" s="29">
        <v>39.092049321069901</v>
      </c>
      <c r="BA95" s="29">
        <v>12.348070092047674</v>
      </c>
      <c r="BB95" s="29">
        <v>36.917154766851198</v>
      </c>
      <c r="BC95" s="29">
        <v>887.32265805102668</v>
      </c>
      <c r="BD95" s="29">
        <v>1288.580198177659</v>
      </c>
      <c r="BE95" s="29">
        <v>262.54261280501964</v>
      </c>
      <c r="BF95" s="29">
        <v>276.93127455200448</v>
      </c>
      <c r="BG95" s="29">
        <v>12604.192563708222</v>
      </c>
      <c r="BH95" s="29">
        <v>126928.12925497188</v>
      </c>
      <c r="BI95" s="29">
        <v>24.279868225269443</v>
      </c>
      <c r="BJ95" s="29">
        <v>82.520681480914845</v>
      </c>
      <c r="BK95" s="29">
        <v>31.866252784896087</v>
      </c>
      <c r="BL95" s="29">
        <v>777.93128185252567</v>
      </c>
      <c r="BM95" s="29">
        <v>507.71100525356059</v>
      </c>
      <c r="BN95" s="29">
        <v>245.43764160790005</v>
      </c>
      <c r="BO95" s="29">
        <v>442.72938495659525</v>
      </c>
      <c r="BP95" s="29">
        <v>86.410965699861947</v>
      </c>
      <c r="BQ95" s="29">
        <v>4858.0310797067787</v>
      </c>
      <c r="BR95" s="29">
        <v>6580.3745088191699</v>
      </c>
      <c r="BS95" s="29">
        <v>0</v>
      </c>
      <c r="BT95" s="59">
        <f t="shared" si="5"/>
        <v>632059.6429077721</v>
      </c>
      <c r="BU95" s="29">
        <v>18043.672279914215</v>
      </c>
      <c r="BV95" s="29">
        <v>0</v>
      </c>
      <c r="BW95" s="29">
        <v>14542.017577976103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737223.70694879233</v>
      </c>
      <c r="CD95" s="29">
        <v>1065789.7156694767</v>
      </c>
      <c r="CE95" s="29">
        <v>0</v>
      </c>
      <c r="CF95" s="29">
        <v>40.914526293963043</v>
      </c>
      <c r="CG95" s="29">
        <v>0</v>
      </c>
      <c r="CH95" s="29">
        <v>-10549.580579218851</v>
      </c>
      <c r="CI95" s="29">
        <v>401782.62174735236</v>
      </c>
      <c r="CJ95" s="38">
        <f t="shared" si="6"/>
        <v>2858932.7110783583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8589.0386054798237</v>
      </c>
      <c r="D96" s="29">
        <v>963.22475681146</v>
      </c>
      <c r="E96" s="29">
        <v>7795.1801280847139</v>
      </c>
      <c r="F96" s="29">
        <v>728.92504608675904</v>
      </c>
      <c r="G96" s="29">
        <v>8046.3934404075426</v>
      </c>
      <c r="H96" s="29">
        <v>40344.132981922034</v>
      </c>
      <c r="I96" s="29">
        <v>3618.8889966584334</v>
      </c>
      <c r="J96" s="29">
        <v>117918.20757178288</v>
      </c>
      <c r="K96" s="29">
        <v>17029.176934310781</v>
      </c>
      <c r="L96" s="29">
        <v>785.84937962890967</v>
      </c>
      <c r="M96" s="29">
        <v>8795.3024851877144</v>
      </c>
      <c r="N96" s="29">
        <v>8873.3251506823071</v>
      </c>
      <c r="O96" s="29">
        <v>7384.5537345361727</v>
      </c>
      <c r="P96" s="29">
        <v>10925.416008463651</v>
      </c>
      <c r="Q96" s="29">
        <v>4604.2992098443256</v>
      </c>
      <c r="R96" s="29">
        <v>28608.318488673853</v>
      </c>
      <c r="S96" s="29">
        <v>26332.542057427563</v>
      </c>
      <c r="T96" s="29">
        <v>13868.11671239229</v>
      </c>
      <c r="U96" s="29">
        <v>35629.926965199455</v>
      </c>
      <c r="V96" s="29">
        <v>9474.9456103258744</v>
      </c>
      <c r="W96" s="29">
        <v>14587.701206850221</v>
      </c>
      <c r="X96" s="29">
        <v>124882.97088701182</v>
      </c>
      <c r="Y96" s="29">
        <v>5865.2830850873324</v>
      </c>
      <c r="Z96" s="29">
        <v>794.45455971510034</v>
      </c>
      <c r="AA96" s="29">
        <v>333.36492584414202</v>
      </c>
      <c r="AB96" s="29">
        <v>5036.2089759299397</v>
      </c>
      <c r="AC96" s="29">
        <v>63348.626045572179</v>
      </c>
      <c r="AD96" s="29">
        <v>5591.5176167095287</v>
      </c>
      <c r="AE96" s="29">
        <v>11402.738789867219</v>
      </c>
      <c r="AF96" s="29">
        <v>15510.633497659815</v>
      </c>
      <c r="AG96" s="29">
        <v>3286.9351855637242</v>
      </c>
      <c r="AH96" s="29">
        <v>415.40482568994662</v>
      </c>
      <c r="AI96" s="29">
        <v>8826.2836418379666</v>
      </c>
      <c r="AJ96" s="29">
        <v>1208.3226545516313</v>
      </c>
      <c r="AK96" s="29">
        <v>97.241612478475474</v>
      </c>
      <c r="AL96" s="29">
        <v>2439.7551554148249</v>
      </c>
      <c r="AM96" s="29">
        <v>7992.5278279556396</v>
      </c>
      <c r="AN96" s="29">
        <v>5582.7344683796546</v>
      </c>
      <c r="AO96" s="29">
        <v>654.19533139232647</v>
      </c>
      <c r="AP96" s="29">
        <v>856.24542070683947</v>
      </c>
      <c r="AQ96" s="29">
        <v>3384.4221509674289</v>
      </c>
      <c r="AR96" s="29">
        <v>969.93817748160006</v>
      </c>
      <c r="AS96" s="29">
        <v>1506.4345792712286</v>
      </c>
      <c r="AT96" s="29">
        <v>833.10467831580956</v>
      </c>
      <c r="AU96" s="29">
        <v>1459.8573599601932</v>
      </c>
      <c r="AV96" s="29">
        <v>283.16455108387845</v>
      </c>
      <c r="AW96" s="29">
        <v>614.15700235154827</v>
      </c>
      <c r="AX96" s="29">
        <v>2297.2314099057539</v>
      </c>
      <c r="AY96" s="29">
        <v>2835.8173479219072</v>
      </c>
      <c r="AZ96" s="29">
        <v>3576.6110594621919</v>
      </c>
      <c r="BA96" s="29">
        <v>2280.3304955858703</v>
      </c>
      <c r="BB96" s="29">
        <v>591.06523462362327</v>
      </c>
      <c r="BC96" s="29">
        <v>2661.6257269620523</v>
      </c>
      <c r="BD96" s="29">
        <v>1296.8175371370114</v>
      </c>
      <c r="BE96" s="29">
        <v>320.18424790211355</v>
      </c>
      <c r="BF96" s="29">
        <v>124.52823757561087</v>
      </c>
      <c r="BG96" s="29">
        <v>12473.68230641132</v>
      </c>
      <c r="BH96" s="29">
        <v>45300.640039045189</v>
      </c>
      <c r="BI96" s="29">
        <v>1522.8282669774248</v>
      </c>
      <c r="BJ96" s="29">
        <v>41992.001658125031</v>
      </c>
      <c r="BK96" s="29">
        <v>107.12674838239442</v>
      </c>
      <c r="BL96" s="29">
        <v>71634.463637010282</v>
      </c>
      <c r="BM96" s="29">
        <v>37505.929875783324</v>
      </c>
      <c r="BN96" s="29">
        <v>5144.7313742523356</v>
      </c>
      <c r="BO96" s="29">
        <v>4428.4042938369166</v>
      </c>
      <c r="BP96" s="29">
        <v>6140.8172631829857</v>
      </c>
      <c r="BQ96" s="29">
        <v>5508.0348024569448</v>
      </c>
      <c r="BR96" s="29">
        <v>9102.4244695507477</v>
      </c>
      <c r="BS96" s="29">
        <v>0</v>
      </c>
      <c r="BT96" s="59">
        <f t="shared" si="5"/>
        <v>904925.28450964787</v>
      </c>
      <c r="BU96" s="29">
        <v>1169436.9574976503</v>
      </c>
      <c r="BV96" s="29">
        <v>0</v>
      </c>
      <c r="BW96" s="29">
        <v>38813.998927638422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3339.6966948468071</v>
      </c>
      <c r="CD96" s="29">
        <v>881715.33042551228</v>
      </c>
      <c r="CE96" s="29">
        <v>0</v>
      </c>
      <c r="CF96" s="29">
        <v>0</v>
      </c>
      <c r="CG96" s="29">
        <v>98074.108011576682</v>
      </c>
      <c r="CH96" s="29">
        <v>-43111.597582200484</v>
      </c>
      <c r="CI96" s="29">
        <v>360697.88800482074</v>
      </c>
      <c r="CJ96" s="38">
        <f t="shared" si="6"/>
        <v>3413891.6664894926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1353.3317792508151</v>
      </c>
      <c r="D97" s="29">
        <v>58.407529975208732</v>
      </c>
      <c r="E97" s="29">
        <v>86107.664598169475</v>
      </c>
      <c r="F97" s="29">
        <v>289.78196238569251</v>
      </c>
      <c r="G97" s="29">
        <v>2601.443534713092</v>
      </c>
      <c r="H97" s="29">
        <v>673.04726638909233</v>
      </c>
      <c r="I97" s="29">
        <v>295.8223805910356</v>
      </c>
      <c r="J97" s="29">
        <v>467.08556911969652</v>
      </c>
      <c r="K97" s="29">
        <v>11224.273349675719</v>
      </c>
      <c r="L97" s="29">
        <v>385.54905445954972</v>
      </c>
      <c r="M97" s="29">
        <v>4491.236824682881</v>
      </c>
      <c r="N97" s="29">
        <v>591.35356709690427</v>
      </c>
      <c r="O97" s="29">
        <v>1268.2455378959176</v>
      </c>
      <c r="P97" s="29">
        <v>2696.7323657565075</v>
      </c>
      <c r="Q97" s="29">
        <v>45571.665142642531</v>
      </c>
      <c r="R97" s="29">
        <v>268002.55477626977</v>
      </c>
      <c r="S97" s="29">
        <v>7398.2726669237854</v>
      </c>
      <c r="T97" s="29">
        <v>32638.343974558316</v>
      </c>
      <c r="U97" s="29">
        <v>220977.81681285071</v>
      </c>
      <c r="V97" s="29">
        <v>17755.676632756531</v>
      </c>
      <c r="W97" s="29">
        <v>71013.178069198635</v>
      </c>
      <c r="X97" s="29">
        <v>9859.1441042051665</v>
      </c>
      <c r="Y97" s="29">
        <v>31220.413035985497</v>
      </c>
      <c r="Z97" s="29">
        <v>280.23777534924699</v>
      </c>
      <c r="AA97" s="29">
        <v>31.790504100658222</v>
      </c>
      <c r="AB97" s="29">
        <v>1128.1491105787043</v>
      </c>
      <c r="AC97" s="29">
        <v>100694.51188070445</v>
      </c>
      <c r="AD97" s="29">
        <v>7133.9140570227964</v>
      </c>
      <c r="AE97" s="29">
        <v>3597.340033686457</v>
      </c>
      <c r="AF97" s="29">
        <v>6866.3329204215443</v>
      </c>
      <c r="AG97" s="29">
        <v>42063.283584994439</v>
      </c>
      <c r="AH97" s="29">
        <v>270815.87134234299</v>
      </c>
      <c r="AI97" s="29">
        <v>5071.7334594933536</v>
      </c>
      <c r="AJ97" s="29">
        <v>4710.6109188782566</v>
      </c>
      <c r="AK97" s="29">
        <v>18.116921509112206</v>
      </c>
      <c r="AL97" s="29">
        <v>645.77538291240671</v>
      </c>
      <c r="AM97" s="29">
        <v>9573.2684785828969</v>
      </c>
      <c r="AN97" s="29">
        <v>849.58635569102557</v>
      </c>
      <c r="AO97" s="29">
        <v>91.632760019605087</v>
      </c>
      <c r="AP97" s="29">
        <v>382.11426882536659</v>
      </c>
      <c r="AQ97" s="29">
        <v>297.70347161943545</v>
      </c>
      <c r="AR97" s="29">
        <v>104.02246514171645</v>
      </c>
      <c r="AS97" s="29">
        <v>186.30583140269349</v>
      </c>
      <c r="AT97" s="29">
        <v>16.900995366517929</v>
      </c>
      <c r="AU97" s="29">
        <v>157.25007247110935</v>
      </c>
      <c r="AV97" s="29">
        <v>10.971657314907311</v>
      </c>
      <c r="AW97" s="29">
        <v>19.689864160832652</v>
      </c>
      <c r="AX97" s="29">
        <v>129.43945456424876</v>
      </c>
      <c r="AY97" s="29">
        <v>61.958558628595448</v>
      </c>
      <c r="AZ97" s="29">
        <v>925.26664956703348</v>
      </c>
      <c r="BA97" s="29">
        <v>76.451572107043148</v>
      </c>
      <c r="BB97" s="29">
        <v>26.674131173719953</v>
      </c>
      <c r="BC97" s="29">
        <v>987.4185117213492</v>
      </c>
      <c r="BD97" s="29">
        <v>845.85312364554125</v>
      </c>
      <c r="BE97" s="29">
        <v>58.053668725507244</v>
      </c>
      <c r="BF97" s="29">
        <v>88.861774084279219</v>
      </c>
      <c r="BG97" s="29">
        <v>11522.468683725394</v>
      </c>
      <c r="BH97" s="29">
        <v>-317442.42161674937</v>
      </c>
      <c r="BI97" s="29">
        <v>235.65378180523169</v>
      </c>
      <c r="BJ97" s="29">
        <v>4029.2606760117401</v>
      </c>
      <c r="BK97" s="29">
        <v>31.785703138583962</v>
      </c>
      <c r="BL97" s="29">
        <v>1280.067427531535</v>
      </c>
      <c r="BM97" s="29">
        <v>929.73919877767162</v>
      </c>
      <c r="BN97" s="29">
        <v>665.4012336676908</v>
      </c>
      <c r="BO97" s="29">
        <v>328.05797371676806</v>
      </c>
      <c r="BP97" s="29">
        <v>549.2620370648458</v>
      </c>
      <c r="BQ97" s="29">
        <v>896.87763459647624</v>
      </c>
      <c r="BR97" s="29">
        <v>7902.1644379460467</v>
      </c>
      <c r="BS97" s="29">
        <v>0</v>
      </c>
      <c r="BT97" s="59">
        <f t="shared" si="5"/>
        <v>985816.44926359341</v>
      </c>
      <c r="BU97" s="29">
        <v>73992.877548312812</v>
      </c>
      <c r="BV97" s="29">
        <v>0</v>
      </c>
      <c r="BW97" s="29">
        <v>1765.1414704157569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484885.9762457445</v>
      </c>
      <c r="CD97" s="29">
        <v>68509.825602745288</v>
      </c>
      <c r="CE97" s="29">
        <v>0</v>
      </c>
      <c r="CF97" s="29">
        <v>0</v>
      </c>
      <c r="CG97" s="29">
        <v>0</v>
      </c>
      <c r="CH97" s="29">
        <v>-26729.032643301121</v>
      </c>
      <c r="CI97" s="29">
        <v>330995.18249232194</v>
      </c>
      <c r="CJ97" s="38">
        <f t="shared" si="6"/>
        <v>1919236.4199798326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20877.099053347243</v>
      </c>
      <c r="D98" s="29">
        <v>136.27066368788368</v>
      </c>
      <c r="E98" s="29">
        <v>1065.2460146619003</v>
      </c>
      <c r="F98" s="29">
        <v>4283.0298156613326</v>
      </c>
      <c r="G98" s="29">
        <v>18909.126978918212</v>
      </c>
      <c r="H98" s="29">
        <v>3657.5645443886656</v>
      </c>
      <c r="I98" s="29">
        <v>3199.7489308006866</v>
      </c>
      <c r="J98" s="29">
        <v>2340.2756748621077</v>
      </c>
      <c r="K98" s="29">
        <v>1081.1913462259402</v>
      </c>
      <c r="L98" s="29">
        <v>1521.287235984194</v>
      </c>
      <c r="M98" s="29">
        <v>6301.0985758677243</v>
      </c>
      <c r="N98" s="29">
        <v>652.31025779808101</v>
      </c>
      <c r="O98" s="29">
        <v>3978.8591463245148</v>
      </c>
      <c r="P98" s="29">
        <v>50192.312383360433</v>
      </c>
      <c r="Q98" s="29">
        <v>10335.429710704939</v>
      </c>
      <c r="R98" s="29">
        <v>9150.2870318943387</v>
      </c>
      <c r="S98" s="29">
        <v>1427.1900860572619</v>
      </c>
      <c r="T98" s="29">
        <v>970.1342384444622</v>
      </c>
      <c r="U98" s="29">
        <v>5094.8995863793789</v>
      </c>
      <c r="V98" s="29">
        <v>588.7931561270085</v>
      </c>
      <c r="W98" s="29">
        <v>1531.0812505395816</v>
      </c>
      <c r="X98" s="29">
        <v>3113.2029110745748</v>
      </c>
      <c r="Y98" s="29">
        <v>407.49638046100318</v>
      </c>
      <c r="Z98" s="29">
        <v>1499.5597836137545</v>
      </c>
      <c r="AA98" s="29">
        <v>1108.6927395239102</v>
      </c>
      <c r="AB98" s="29">
        <v>908.05139583402001</v>
      </c>
      <c r="AC98" s="29">
        <v>5960.6353643156181</v>
      </c>
      <c r="AD98" s="29">
        <v>4195.8138818775042</v>
      </c>
      <c r="AE98" s="29">
        <v>12310.407504466555</v>
      </c>
      <c r="AF98" s="29">
        <v>11748.687766383677</v>
      </c>
      <c r="AG98" s="29">
        <v>3518.5402724148398</v>
      </c>
      <c r="AH98" s="29">
        <v>17.932563804923188</v>
      </c>
      <c r="AI98" s="29">
        <v>258.06122120284721</v>
      </c>
      <c r="AJ98" s="29">
        <v>667.61214512552374</v>
      </c>
      <c r="AK98" s="29">
        <v>89.747626333573635</v>
      </c>
      <c r="AL98" s="29">
        <v>3424.6565945722514</v>
      </c>
      <c r="AM98" s="29">
        <v>1370.1474687988834</v>
      </c>
      <c r="AN98" s="29">
        <v>499.68294226292323</v>
      </c>
      <c r="AO98" s="29">
        <v>2531.8685558631632</v>
      </c>
      <c r="AP98" s="29">
        <v>1604.4393010518722</v>
      </c>
      <c r="AQ98" s="29">
        <v>2145.2157247288301</v>
      </c>
      <c r="AR98" s="29">
        <v>2115.6315710917106</v>
      </c>
      <c r="AS98" s="29">
        <v>1915.5511126307917</v>
      </c>
      <c r="AT98" s="29">
        <v>1528.4722703248938</v>
      </c>
      <c r="AU98" s="29">
        <v>1203.7648157763847</v>
      </c>
      <c r="AV98" s="29">
        <v>12644.791032349636</v>
      </c>
      <c r="AW98" s="29">
        <v>4771.1886865334645</v>
      </c>
      <c r="AX98" s="29">
        <v>1101.7202837262612</v>
      </c>
      <c r="AY98" s="29">
        <v>2199.8055714286006</v>
      </c>
      <c r="AZ98" s="29">
        <v>673.5119820105599</v>
      </c>
      <c r="BA98" s="29">
        <v>830.35222713132873</v>
      </c>
      <c r="BB98" s="29">
        <v>535.246888688936</v>
      </c>
      <c r="BC98" s="29">
        <v>382.03835786496376</v>
      </c>
      <c r="BD98" s="29">
        <v>12091.275318449925</v>
      </c>
      <c r="BE98" s="29">
        <v>115.39769869547834</v>
      </c>
      <c r="BF98" s="29">
        <v>10.487357454767196</v>
      </c>
      <c r="BG98" s="29">
        <v>841.7785375759222</v>
      </c>
      <c r="BH98" s="29">
        <v>6915.5384369598014</v>
      </c>
      <c r="BI98" s="29">
        <v>200.22539722263735</v>
      </c>
      <c r="BJ98" s="29">
        <v>9414.0775299033248</v>
      </c>
      <c r="BK98" s="29">
        <v>29.526842237829584</v>
      </c>
      <c r="BL98" s="29">
        <v>6049.0028134693766</v>
      </c>
      <c r="BM98" s="29">
        <v>10088.346354188947</v>
      </c>
      <c r="BN98" s="29">
        <v>1060.4348556575021</v>
      </c>
      <c r="BO98" s="29">
        <v>1042.7787418870539</v>
      </c>
      <c r="BP98" s="29">
        <v>923.37457918939072</v>
      </c>
      <c r="BQ98" s="29">
        <v>315.33989629572108</v>
      </c>
      <c r="BR98" s="29">
        <v>379.00541489987819</v>
      </c>
      <c r="BS98" s="29">
        <v>0</v>
      </c>
      <c r="BT98" s="59">
        <f t="shared" si="5"/>
        <v>284052.35239939124</v>
      </c>
      <c r="BU98" s="29">
        <v>140135.66146199068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-16057.739217569502</v>
      </c>
      <c r="CI98" s="29">
        <v>20400.671943561309</v>
      </c>
      <c r="CJ98" s="38">
        <f t="shared" si="6"/>
        <v>428530.94658737368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92.048750715044008</v>
      </c>
      <c r="D101" s="29">
        <v>0</v>
      </c>
      <c r="E101" s="29">
        <v>100.45278746496165</v>
      </c>
      <c r="F101" s="29">
        <v>25.585220459774568</v>
      </c>
      <c r="G101" s="29">
        <v>407.4696407442483</v>
      </c>
      <c r="H101" s="29">
        <v>99.169794163098317</v>
      </c>
      <c r="I101" s="29">
        <v>0</v>
      </c>
      <c r="J101" s="29">
        <v>82.071205107184582</v>
      </c>
      <c r="K101" s="29">
        <v>290.77538559198803</v>
      </c>
      <c r="L101" s="29">
        <v>32.674404193812649</v>
      </c>
      <c r="M101" s="29">
        <v>473.74295038050798</v>
      </c>
      <c r="N101" s="29">
        <v>255.89124599213326</v>
      </c>
      <c r="O101" s="29">
        <v>205.69423214099467</v>
      </c>
      <c r="P101" s="29">
        <v>43.777463087310025</v>
      </c>
      <c r="Q101" s="29">
        <v>0</v>
      </c>
      <c r="R101" s="29">
        <v>114.10960733227166</v>
      </c>
      <c r="S101" s="29">
        <v>503.40062824722162</v>
      </c>
      <c r="T101" s="29">
        <v>85.294291506868547</v>
      </c>
      <c r="U101" s="29">
        <v>361.97910695029543</v>
      </c>
      <c r="V101" s="29">
        <v>0</v>
      </c>
      <c r="W101" s="29">
        <v>14.670350684624333</v>
      </c>
      <c r="X101" s="29">
        <v>327.37341613252534</v>
      </c>
      <c r="Y101" s="29">
        <v>0</v>
      </c>
      <c r="Z101" s="29">
        <v>5.2565968064124702</v>
      </c>
      <c r="AA101" s="29">
        <v>0</v>
      </c>
      <c r="AB101" s="29">
        <v>0</v>
      </c>
      <c r="AC101" s="29">
        <v>515480.30409442028</v>
      </c>
      <c r="AD101" s="29">
        <v>0</v>
      </c>
      <c r="AE101" s="29">
        <v>0</v>
      </c>
      <c r="AF101" s="29">
        <v>468.04843459170019</v>
      </c>
      <c r="AG101" s="29">
        <v>0</v>
      </c>
      <c r="AH101" s="29">
        <v>0</v>
      </c>
      <c r="AI101" s="29">
        <v>1.9365699702927601</v>
      </c>
      <c r="AJ101" s="29">
        <v>7.6145005962549712</v>
      </c>
      <c r="AK101" s="29">
        <v>27.077977066689218</v>
      </c>
      <c r="AL101" s="29">
        <v>134.12256419493494</v>
      </c>
      <c r="AM101" s="29">
        <v>0</v>
      </c>
      <c r="AN101" s="29">
        <v>0</v>
      </c>
      <c r="AO101" s="29">
        <v>0</v>
      </c>
      <c r="AP101" s="29">
        <v>29.520315408252202</v>
      </c>
      <c r="AQ101" s="29">
        <v>10.684500985391749</v>
      </c>
      <c r="AR101" s="29">
        <v>0</v>
      </c>
      <c r="AS101" s="29">
        <v>485.48379035938405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110.10103648202814</v>
      </c>
      <c r="AZ101" s="29">
        <v>1.307121548790211</v>
      </c>
      <c r="BA101" s="29">
        <v>0</v>
      </c>
      <c r="BB101" s="29">
        <v>18.293709458289445</v>
      </c>
      <c r="BC101" s="29">
        <v>0</v>
      </c>
      <c r="BD101" s="29">
        <v>0</v>
      </c>
      <c r="BE101" s="29">
        <v>0</v>
      </c>
      <c r="BF101" s="29">
        <v>0</v>
      </c>
      <c r="BG101" s="29">
        <v>195.60021601738381</v>
      </c>
      <c r="BH101" s="29">
        <v>5.6608924268767193</v>
      </c>
      <c r="BI101" s="29">
        <v>0</v>
      </c>
      <c r="BJ101" s="29">
        <v>0</v>
      </c>
      <c r="BK101" s="29">
        <v>17.126474548778262</v>
      </c>
      <c r="BL101" s="29">
        <v>0</v>
      </c>
      <c r="BM101" s="29">
        <v>594.79846914505424</v>
      </c>
      <c r="BN101" s="29">
        <v>1665.7798276663359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522774.89757258794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28374.36068416639</v>
      </c>
      <c r="CA101" s="29">
        <v>5243.0560230889769</v>
      </c>
      <c r="CB101" s="29">
        <v>213516.3255349808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769908.6398148241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1.310328587274725</v>
      </c>
      <c r="D102" s="29">
        <v>0</v>
      </c>
      <c r="E102" s="29">
        <v>1.6177285092100511</v>
      </c>
      <c r="F102" s="29">
        <v>0</v>
      </c>
      <c r="G102" s="29">
        <v>5.8135506233512197</v>
      </c>
      <c r="H102" s="29">
        <v>1.6792589687207062</v>
      </c>
      <c r="I102" s="29">
        <v>0</v>
      </c>
      <c r="J102" s="29">
        <v>1.3901762986492547</v>
      </c>
      <c r="K102" s="29">
        <v>4.6740433112746045</v>
      </c>
      <c r="L102" s="29">
        <v>0</v>
      </c>
      <c r="M102" s="29">
        <v>7.3901509993571466</v>
      </c>
      <c r="N102" s="29">
        <v>4.0383428899414824</v>
      </c>
      <c r="O102" s="29">
        <v>0</v>
      </c>
      <c r="P102" s="29">
        <v>0</v>
      </c>
      <c r="Q102" s="29">
        <v>0</v>
      </c>
      <c r="R102" s="29">
        <v>1.9326296704495214</v>
      </c>
      <c r="S102" s="29">
        <v>8.2379324035464236</v>
      </c>
      <c r="T102" s="29">
        <v>1.4447602908168928</v>
      </c>
      <c r="U102" s="29">
        <v>4.8291342780220283</v>
      </c>
      <c r="V102" s="29">
        <v>0</v>
      </c>
      <c r="W102" s="29">
        <v>0</v>
      </c>
      <c r="X102" s="29">
        <v>5.5444824545693008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8.2814655153044097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2.1803070800071653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7.8161977635415392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3.0570303221245405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10.072826742263498</v>
      </c>
      <c r="BN102" s="29">
        <v>28.206995004960344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109.51734171338487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109.51734171338487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3.2416822481484564</v>
      </c>
      <c r="E103" s="29">
        <v>368.80123748449347</v>
      </c>
      <c r="F103" s="29">
        <v>0</v>
      </c>
      <c r="G103" s="29">
        <v>429.19746317980463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15.62457018556586</v>
      </c>
      <c r="R103" s="29">
        <v>13.425176080631733</v>
      </c>
      <c r="S103" s="29">
        <v>0</v>
      </c>
      <c r="T103" s="29">
        <v>0</v>
      </c>
      <c r="U103" s="29">
        <v>0</v>
      </c>
      <c r="V103" s="29">
        <v>7.1954768562318909</v>
      </c>
      <c r="W103" s="29">
        <v>0</v>
      </c>
      <c r="X103" s="29">
        <v>0</v>
      </c>
      <c r="Y103" s="29">
        <v>0</v>
      </c>
      <c r="Z103" s="29">
        <v>76.816789975744257</v>
      </c>
      <c r="AA103" s="29">
        <v>35.481338072965606</v>
      </c>
      <c r="AB103" s="29">
        <v>75442.821127445772</v>
      </c>
      <c r="AC103" s="29">
        <v>190.58529033205875</v>
      </c>
      <c r="AD103" s="29">
        <v>61.139943206968255</v>
      </c>
      <c r="AE103" s="29">
        <v>2502890.8652287414</v>
      </c>
      <c r="AF103" s="29">
        <v>0</v>
      </c>
      <c r="AG103" s="29">
        <v>295.2929868876754</v>
      </c>
      <c r="AH103" s="29">
        <v>16.753414910197385</v>
      </c>
      <c r="AI103" s="29">
        <v>0</v>
      </c>
      <c r="AJ103" s="29">
        <v>101.36072118303764</v>
      </c>
      <c r="AK103" s="29">
        <v>85.779372441929922</v>
      </c>
      <c r="AL103" s="29">
        <v>733.52157561720821</v>
      </c>
      <c r="AM103" s="29">
        <v>0</v>
      </c>
      <c r="AN103" s="29">
        <v>0</v>
      </c>
      <c r="AO103" s="29">
        <v>449.54918263357911</v>
      </c>
      <c r="AP103" s="29">
        <v>0</v>
      </c>
      <c r="AQ103" s="29">
        <v>1295.5762666380751</v>
      </c>
      <c r="AR103" s="29">
        <v>0</v>
      </c>
      <c r="AS103" s="29">
        <v>0</v>
      </c>
      <c r="AT103" s="29">
        <v>64.9305894395563</v>
      </c>
      <c r="AU103" s="29">
        <v>36.370562847287971</v>
      </c>
      <c r="AV103" s="29">
        <v>0</v>
      </c>
      <c r="AW103" s="29">
        <v>0</v>
      </c>
      <c r="AX103" s="29">
        <v>90.479937506224545</v>
      </c>
      <c r="AY103" s="29">
        <v>1554.21895863798</v>
      </c>
      <c r="AZ103" s="29">
        <v>0</v>
      </c>
      <c r="BA103" s="29">
        <v>0</v>
      </c>
      <c r="BB103" s="29">
        <v>0</v>
      </c>
      <c r="BC103" s="29">
        <v>6.7286748657956084</v>
      </c>
      <c r="BD103" s="29">
        <v>457.69328423227006</v>
      </c>
      <c r="BE103" s="29">
        <v>0</v>
      </c>
      <c r="BF103" s="29">
        <v>16.512680992599872</v>
      </c>
      <c r="BG103" s="29">
        <v>19.372993952559277</v>
      </c>
      <c r="BH103" s="29">
        <v>0</v>
      </c>
      <c r="BI103" s="29">
        <v>28.010161141901271</v>
      </c>
      <c r="BJ103" s="29">
        <v>309.10049368923603</v>
      </c>
      <c r="BK103" s="29">
        <v>20.136849014231196</v>
      </c>
      <c r="BL103" s="29">
        <v>58.099829867795968</v>
      </c>
      <c r="BM103" s="29">
        <v>41.433086359379431</v>
      </c>
      <c r="BN103" s="29">
        <v>652.3674894517776</v>
      </c>
      <c r="BO103" s="29">
        <v>36.509541939347308</v>
      </c>
      <c r="BP103" s="29">
        <v>160.4022078037446</v>
      </c>
      <c r="BQ103" s="29">
        <v>26.370389756999835</v>
      </c>
      <c r="BR103" s="29">
        <v>0</v>
      </c>
      <c r="BS103" s="29">
        <v>0</v>
      </c>
      <c r="BT103" s="59">
        <f t="shared" si="5"/>
        <v>2586091.7665756205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16.176392019778909</v>
      </c>
      <c r="CJ103" s="38">
        <f t="shared" si="6"/>
        <v>2586107.9429676402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426.71289345520154</v>
      </c>
      <c r="D104" s="29">
        <v>0</v>
      </c>
      <c r="E104" s="29">
        <v>442.66539274737892</v>
      </c>
      <c r="F104" s="29">
        <v>118.09821610433264</v>
      </c>
      <c r="G104" s="29">
        <v>1884.9422446323924</v>
      </c>
      <c r="H104" s="29">
        <v>462.6247387434442</v>
      </c>
      <c r="I104" s="29">
        <v>0</v>
      </c>
      <c r="J104" s="29">
        <v>395.1947199520805</v>
      </c>
      <c r="K104" s="29">
        <v>128.38433614352317</v>
      </c>
      <c r="L104" s="29">
        <v>151.46513368314771</v>
      </c>
      <c r="M104" s="29">
        <v>2325.0508419704761</v>
      </c>
      <c r="N104" s="29">
        <v>1186.2246906019745</v>
      </c>
      <c r="O104" s="29">
        <v>817.05550839142552</v>
      </c>
      <c r="P104" s="29">
        <v>204.40715076289706</v>
      </c>
      <c r="Q104" s="29">
        <v>5.7444681729746998</v>
      </c>
      <c r="R104" s="29">
        <v>529.17970033191637</v>
      </c>
      <c r="S104" s="29">
        <v>1882.6304335482644</v>
      </c>
      <c r="T104" s="29">
        <v>925.84258767660594</v>
      </c>
      <c r="U104" s="29">
        <v>1904.4293846578387</v>
      </c>
      <c r="V104" s="29">
        <v>58.540544677489095</v>
      </c>
      <c r="W104" s="29">
        <v>61.882408338332191</v>
      </c>
      <c r="X104" s="29">
        <v>957.18509282161142</v>
      </c>
      <c r="Y104" s="29">
        <v>179.38183961822256</v>
      </c>
      <c r="Z104" s="29">
        <v>24.367916148640131</v>
      </c>
      <c r="AA104" s="29">
        <v>0</v>
      </c>
      <c r="AB104" s="29">
        <v>0</v>
      </c>
      <c r="AC104" s="29">
        <v>363.74728300317219</v>
      </c>
      <c r="AD104" s="29">
        <v>0</v>
      </c>
      <c r="AE104" s="29">
        <v>0</v>
      </c>
      <c r="AF104" s="29">
        <v>2169.7196347135991</v>
      </c>
      <c r="AG104" s="29">
        <v>0</v>
      </c>
      <c r="AH104" s="29">
        <v>0</v>
      </c>
      <c r="AI104" s="29">
        <v>8.5353049724283707</v>
      </c>
      <c r="AJ104" s="29">
        <v>11.521705772505557</v>
      </c>
      <c r="AK104" s="29">
        <v>38.611664941990156</v>
      </c>
      <c r="AL104" s="29">
        <v>621.65119197305876</v>
      </c>
      <c r="AM104" s="29">
        <v>1246.9151698659512</v>
      </c>
      <c r="AN104" s="29">
        <v>4013.661070944067</v>
      </c>
      <c r="AO104" s="29">
        <v>123.49118744022729</v>
      </c>
      <c r="AP104" s="29">
        <v>291.3127963895688</v>
      </c>
      <c r="AQ104" s="29">
        <v>73.95245068438291</v>
      </c>
      <c r="AR104" s="29">
        <v>0</v>
      </c>
      <c r="AS104" s="29">
        <v>2169.3472456632048</v>
      </c>
      <c r="AT104" s="29">
        <v>0</v>
      </c>
      <c r="AU104" s="29">
        <v>0</v>
      </c>
      <c r="AV104" s="29">
        <v>0</v>
      </c>
      <c r="AW104" s="29">
        <v>0</v>
      </c>
      <c r="AX104" s="29">
        <v>227.65854429045879</v>
      </c>
      <c r="AY104" s="29">
        <v>498.64245958429285</v>
      </c>
      <c r="AZ104" s="29">
        <v>5.7594085557934829</v>
      </c>
      <c r="BA104" s="29">
        <v>0</v>
      </c>
      <c r="BB104" s="29">
        <v>88.506344112873052</v>
      </c>
      <c r="BC104" s="29">
        <v>314.84105791161386</v>
      </c>
      <c r="BD104" s="29">
        <v>7.4179636033300964</v>
      </c>
      <c r="BE104" s="29">
        <v>86.958479452255872</v>
      </c>
      <c r="BF104" s="29">
        <v>0</v>
      </c>
      <c r="BG104" s="29">
        <v>353.77211853387826</v>
      </c>
      <c r="BH104" s="29">
        <v>26.242878946082286</v>
      </c>
      <c r="BI104" s="29">
        <v>0</v>
      </c>
      <c r="BJ104" s="29">
        <v>0</v>
      </c>
      <c r="BK104" s="29">
        <v>75.470890766771461</v>
      </c>
      <c r="BL104" s="29">
        <v>0</v>
      </c>
      <c r="BM104" s="29">
        <v>2756.9791202125753</v>
      </c>
      <c r="BN104" s="29">
        <v>1923.9511216069177</v>
      </c>
      <c r="BO104" s="29">
        <v>1648.5023673398739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34219.179704461043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-10.859207678439182</v>
      </c>
      <c r="CH104" s="29">
        <v>154.44255178469956</v>
      </c>
      <c r="CI104" s="29">
        <v>13113.879298331827</v>
      </c>
      <c r="CJ104" s="38">
        <f t="shared" si="6"/>
        <v>47476.642346899127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15619.723158737484</v>
      </c>
      <c r="D105" s="29">
        <v>11728.675813747215</v>
      </c>
      <c r="E105" s="29">
        <v>2643.3461318254381</v>
      </c>
      <c r="F105" s="29">
        <v>1742.6803134032214</v>
      </c>
      <c r="G105" s="29">
        <v>102761.01771799538</v>
      </c>
      <c r="H105" s="29">
        <v>10598.77320092692</v>
      </c>
      <c r="I105" s="29">
        <v>6218.5645523770127</v>
      </c>
      <c r="J105" s="29">
        <v>5364.7815186873422</v>
      </c>
      <c r="K105" s="29">
        <v>4575.9846952394473</v>
      </c>
      <c r="L105" s="29">
        <v>894.84382376408189</v>
      </c>
      <c r="M105" s="29">
        <v>19900.934059699463</v>
      </c>
      <c r="N105" s="29">
        <v>767.44432011188724</v>
      </c>
      <c r="O105" s="29">
        <v>20425.110022300454</v>
      </c>
      <c r="P105" s="29">
        <v>38996.327950399034</v>
      </c>
      <c r="Q105" s="29">
        <v>4394.0577592396457</v>
      </c>
      <c r="R105" s="29">
        <v>13199.539843011349</v>
      </c>
      <c r="S105" s="29">
        <v>3253.9210693421519</v>
      </c>
      <c r="T105" s="29">
        <v>5795.7502082173969</v>
      </c>
      <c r="U105" s="29">
        <v>7879.9715005891421</v>
      </c>
      <c r="V105" s="29">
        <v>2486.4848600369432</v>
      </c>
      <c r="W105" s="29">
        <v>1981.6160984592896</v>
      </c>
      <c r="X105" s="29">
        <v>12749.301818447326</v>
      </c>
      <c r="Y105" s="29">
        <v>1554.6325620523078</v>
      </c>
      <c r="Z105" s="29">
        <v>1708.0748577632744</v>
      </c>
      <c r="AA105" s="29">
        <v>527.36726530527505</v>
      </c>
      <c r="AB105" s="29">
        <v>5324.4041772152359</v>
      </c>
      <c r="AC105" s="29">
        <v>41796.7253512186</v>
      </c>
      <c r="AD105" s="29">
        <v>23000.686470502656</v>
      </c>
      <c r="AE105" s="29">
        <v>511449.44964622322</v>
      </c>
      <c r="AF105" s="29">
        <v>40000.586853399429</v>
      </c>
      <c r="AG105" s="29">
        <v>144344.57836885145</v>
      </c>
      <c r="AH105" s="29">
        <v>1613.3488900108421</v>
      </c>
      <c r="AI105" s="29">
        <v>2586.9901281549105</v>
      </c>
      <c r="AJ105" s="29">
        <v>18269.806048715898</v>
      </c>
      <c r="AK105" s="29">
        <v>819.44945668819105</v>
      </c>
      <c r="AL105" s="29">
        <v>240.48373930275466</v>
      </c>
      <c r="AM105" s="29">
        <v>32729.320063536441</v>
      </c>
      <c r="AN105" s="29">
        <v>404.8604846715466</v>
      </c>
      <c r="AO105" s="29">
        <v>4646.4081127495519</v>
      </c>
      <c r="AP105" s="29">
        <v>284.35195935750227</v>
      </c>
      <c r="AQ105" s="29">
        <v>1263.9905073304164</v>
      </c>
      <c r="AR105" s="29">
        <v>197.85289705200555</v>
      </c>
      <c r="AS105" s="29">
        <v>213.30055743500373</v>
      </c>
      <c r="AT105" s="29">
        <v>114.86599077002867</v>
      </c>
      <c r="AU105" s="29">
        <v>3715.5156861803684</v>
      </c>
      <c r="AV105" s="29">
        <v>17.526499496863945</v>
      </c>
      <c r="AW105" s="29">
        <v>15.231652672368636</v>
      </c>
      <c r="AX105" s="29">
        <v>1987.7267891835709</v>
      </c>
      <c r="AY105" s="29">
        <v>4033.1531520467902</v>
      </c>
      <c r="AZ105" s="29">
        <v>25.985142744323223</v>
      </c>
      <c r="BA105" s="29">
        <v>471.05114847807056</v>
      </c>
      <c r="BB105" s="29">
        <v>290.02995007598963</v>
      </c>
      <c r="BC105" s="29">
        <v>2076.3607091727113</v>
      </c>
      <c r="BD105" s="29">
        <v>244.14361404781283</v>
      </c>
      <c r="BE105" s="29">
        <v>682.89949534917275</v>
      </c>
      <c r="BF105" s="29">
        <v>707.15181369451682</v>
      </c>
      <c r="BG105" s="29">
        <v>3335.7517410809151</v>
      </c>
      <c r="BH105" s="29">
        <v>7143.0980721424567</v>
      </c>
      <c r="BI105" s="29">
        <v>203.667550286786</v>
      </c>
      <c r="BJ105" s="29">
        <v>7813.7680952369028</v>
      </c>
      <c r="BK105" s="29">
        <v>135.09166017623176</v>
      </c>
      <c r="BL105" s="29">
        <v>4894.8542030065337</v>
      </c>
      <c r="BM105" s="29">
        <v>5286.8642417819001</v>
      </c>
      <c r="BN105" s="29">
        <v>386.79835690933203</v>
      </c>
      <c r="BO105" s="29">
        <v>361.82307959661</v>
      </c>
      <c r="BP105" s="29">
        <v>412.87649016444118</v>
      </c>
      <c r="BQ105" s="29">
        <v>2238.8306523849833</v>
      </c>
      <c r="BR105" s="29">
        <v>1809.0760873548156</v>
      </c>
      <c r="BS105" s="29">
        <v>0</v>
      </c>
      <c r="BT105" s="59">
        <f t="shared" si="5"/>
        <v>1175359.6607081289</v>
      </c>
      <c r="BU105" s="29">
        <v>81624.542812601678</v>
      </c>
      <c r="BV105" s="29">
        <v>0</v>
      </c>
      <c r="BW105" s="29">
        <v>294.83798694004423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1257279.0415076707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5473.5007071545106</v>
      </c>
      <c r="D107" s="29">
        <v>3346.7736571506962</v>
      </c>
      <c r="E107" s="29">
        <v>813.95162305650331</v>
      </c>
      <c r="F107" s="29">
        <v>864.29107263164519</v>
      </c>
      <c r="G107" s="29">
        <v>20889.636947625015</v>
      </c>
      <c r="H107" s="29">
        <v>7975.3266035188772</v>
      </c>
      <c r="I107" s="29">
        <v>1699.0214023561748</v>
      </c>
      <c r="J107" s="29">
        <v>3001.6730655322458</v>
      </c>
      <c r="K107" s="29">
        <v>4680.8347309938426</v>
      </c>
      <c r="L107" s="29">
        <v>1084.4210918587573</v>
      </c>
      <c r="M107" s="29">
        <v>8716.2204790954565</v>
      </c>
      <c r="N107" s="29">
        <v>13917.092948792228</v>
      </c>
      <c r="O107" s="29">
        <v>6559.4181077653075</v>
      </c>
      <c r="P107" s="29">
        <v>5809.4140536900195</v>
      </c>
      <c r="Q107" s="29">
        <v>1719.7548812870334</v>
      </c>
      <c r="R107" s="29">
        <v>8419.0876950360307</v>
      </c>
      <c r="S107" s="29">
        <v>6551.2983749800242</v>
      </c>
      <c r="T107" s="29">
        <v>3486.4976065743349</v>
      </c>
      <c r="U107" s="29">
        <v>14865.443991966145</v>
      </c>
      <c r="V107" s="29">
        <v>2002.33589836448</v>
      </c>
      <c r="W107" s="29">
        <v>5314.546245724071</v>
      </c>
      <c r="X107" s="29">
        <v>11552.239274829168</v>
      </c>
      <c r="Y107" s="29">
        <v>2354.1319758169157</v>
      </c>
      <c r="Z107" s="29">
        <v>7806.7461318420428</v>
      </c>
      <c r="AA107" s="29">
        <v>1022.2806188577023</v>
      </c>
      <c r="AB107" s="29">
        <v>3905.8807831095264</v>
      </c>
      <c r="AC107" s="29">
        <v>8546.295623324082</v>
      </c>
      <c r="AD107" s="29">
        <v>18362.907133776524</v>
      </c>
      <c r="AE107" s="29">
        <v>292306.81855099049</v>
      </c>
      <c r="AF107" s="29">
        <v>43936.239379679268</v>
      </c>
      <c r="AG107" s="29">
        <v>931.63158492194964</v>
      </c>
      <c r="AH107" s="29">
        <v>0</v>
      </c>
      <c r="AI107" s="29">
        <v>0</v>
      </c>
      <c r="AJ107" s="29">
        <v>10081.655954647851</v>
      </c>
      <c r="AK107" s="29">
        <v>4642.5445431494409</v>
      </c>
      <c r="AL107" s="29">
        <v>4149.8127857275822</v>
      </c>
      <c r="AM107" s="29">
        <v>4066.2793791635868</v>
      </c>
      <c r="AN107" s="29">
        <v>2450.5241740406241</v>
      </c>
      <c r="AO107" s="29">
        <v>6675.4471418397989</v>
      </c>
      <c r="AP107" s="29">
        <v>260.1471418155071</v>
      </c>
      <c r="AQ107" s="29">
        <v>10711.159605508752</v>
      </c>
      <c r="AR107" s="29">
        <v>3353.9624615660532</v>
      </c>
      <c r="AS107" s="29">
        <v>3697.4772737342623</v>
      </c>
      <c r="AT107" s="29">
        <v>0</v>
      </c>
      <c r="AU107" s="29">
        <v>3044.9120977672369</v>
      </c>
      <c r="AV107" s="29">
        <v>5.0740926706207938</v>
      </c>
      <c r="AW107" s="29">
        <v>11.600843346430102</v>
      </c>
      <c r="AX107" s="29">
        <v>16083.32712959134</v>
      </c>
      <c r="AY107" s="29">
        <v>19308.27148594581</v>
      </c>
      <c r="AZ107" s="29">
        <v>8033.410313332115</v>
      </c>
      <c r="BA107" s="29">
        <v>0</v>
      </c>
      <c r="BB107" s="29">
        <v>8383.513910900323</v>
      </c>
      <c r="BC107" s="29">
        <v>6985.3023750274924</v>
      </c>
      <c r="BD107" s="29">
        <v>6664.9031719776503</v>
      </c>
      <c r="BE107" s="29">
        <v>4768.9488224918132</v>
      </c>
      <c r="BF107" s="29">
        <v>189295.68866665178</v>
      </c>
      <c r="BG107" s="29">
        <v>8492.2704319182521</v>
      </c>
      <c r="BH107" s="29">
        <v>51118.165749515014</v>
      </c>
      <c r="BI107" s="29">
        <v>809.51156446966411</v>
      </c>
      <c r="BJ107" s="29">
        <v>3913.9917456435742</v>
      </c>
      <c r="BK107" s="29">
        <v>2604.9417173587358</v>
      </c>
      <c r="BL107" s="29">
        <v>9797.5936323459173</v>
      </c>
      <c r="BM107" s="29">
        <v>2242.2888770043533</v>
      </c>
      <c r="BN107" s="29">
        <v>4543.0329504326337</v>
      </c>
      <c r="BO107" s="29">
        <v>2329.0885058251006</v>
      </c>
      <c r="BP107" s="29">
        <v>7413.9305040575819</v>
      </c>
      <c r="BQ107" s="29">
        <v>981.69150311911756</v>
      </c>
      <c r="BR107" s="29">
        <v>2081.5090930220654</v>
      </c>
      <c r="BS107" s="29">
        <v>0</v>
      </c>
      <c r="BT107" s="59">
        <f t="shared" si="5"/>
        <v>926917.69188790908</v>
      </c>
      <c r="BU107" s="29">
        <v>72331.939679093353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53319.43038351299</v>
      </c>
      <c r="CJ107" s="38">
        <f t="shared" ref="CJ107:CJ138" si="7">SUM(BT107:CI107)</f>
        <v>1052569.0619505155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110.51392094802668</v>
      </c>
      <c r="D108" s="29">
        <v>172.93886577177153</v>
      </c>
      <c r="E108" s="29">
        <v>18.150739015600536</v>
      </c>
      <c r="F108" s="29">
        <v>58.571286709109017</v>
      </c>
      <c r="G108" s="29">
        <v>1926.9245082763773</v>
      </c>
      <c r="H108" s="29">
        <v>611.60251836664361</v>
      </c>
      <c r="I108" s="29">
        <v>100.18572107710537</v>
      </c>
      <c r="J108" s="29">
        <v>707.94180364452666</v>
      </c>
      <c r="K108" s="29">
        <v>482.34059326939433</v>
      </c>
      <c r="L108" s="29">
        <v>13.694623618540056</v>
      </c>
      <c r="M108" s="29">
        <v>770.00745915897301</v>
      </c>
      <c r="N108" s="29">
        <v>66.178541579002754</v>
      </c>
      <c r="O108" s="29">
        <v>952.7866354956692</v>
      </c>
      <c r="P108" s="29">
        <v>483.47170583810214</v>
      </c>
      <c r="Q108" s="29">
        <v>96.11293062579459</v>
      </c>
      <c r="R108" s="29">
        <v>570.59048320642933</v>
      </c>
      <c r="S108" s="29">
        <v>220.54777125925727</v>
      </c>
      <c r="T108" s="29">
        <v>187.95631514542981</v>
      </c>
      <c r="U108" s="29">
        <v>649.09093502947132</v>
      </c>
      <c r="V108" s="29">
        <v>43.790647700790828</v>
      </c>
      <c r="W108" s="29">
        <v>65.773643531549666</v>
      </c>
      <c r="X108" s="29">
        <v>300.74081617479015</v>
      </c>
      <c r="Y108" s="29">
        <v>68.564249686645752</v>
      </c>
      <c r="Z108" s="29">
        <v>12.935123261645289</v>
      </c>
      <c r="AA108" s="29">
        <v>4.1699828106367622</v>
      </c>
      <c r="AB108" s="29">
        <v>79.513415845832839</v>
      </c>
      <c r="AC108" s="29">
        <v>696.77946895942137</v>
      </c>
      <c r="AD108" s="29">
        <v>866.79096499223215</v>
      </c>
      <c r="AE108" s="29">
        <v>15970.725061742005</v>
      </c>
      <c r="AF108" s="29">
        <v>911.65485215094884</v>
      </c>
      <c r="AG108" s="29">
        <v>858.86928363530205</v>
      </c>
      <c r="AH108" s="29">
        <v>1129.2931256701552</v>
      </c>
      <c r="AI108" s="29">
        <v>230.4197656054522</v>
      </c>
      <c r="AJ108" s="29">
        <v>97.050561507093974</v>
      </c>
      <c r="AK108" s="29">
        <v>50.009580022388342</v>
      </c>
      <c r="AL108" s="29">
        <v>3.0977168924638891</v>
      </c>
      <c r="AM108" s="29">
        <v>610.69004054123332</v>
      </c>
      <c r="AN108" s="29">
        <v>0</v>
      </c>
      <c r="AO108" s="29">
        <v>130.84532173345104</v>
      </c>
      <c r="AP108" s="29">
        <v>6.6326541933020318</v>
      </c>
      <c r="AQ108" s="29">
        <v>7.7300645110727677</v>
      </c>
      <c r="AR108" s="29">
        <v>0</v>
      </c>
      <c r="AS108" s="29">
        <v>7.1277563801641497</v>
      </c>
      <c r="AT108" s="29">
        <v>0</v>
      </c>
      <c r="AU108" s="29">
        <v>31.687664476022981</v>
      </c>
      <c r="AV108" s="29">
        <v>0</v>
      </c>
      <c r="AW108" s="29">
        <v>0</v>
      </c>
      <c r="AX108" s="29">
        <v>0</v>
      </c>
      <c r="AY108" s="29">
        <v>35.532425805803037</v>
      </c>
      <c r="AZ108" s="29">
        <v>0</v>
      </c>
      <c r="BA108" s="29">
        <v>3.9593632871648174</v>
      </c>
      <c r="BB108" s="29">
        <v>0</v>
      </c>
      <c r="BC108" s="29">
        <v>1.6649598705174813</v>
      </c>
      <c r="BD108" s="29">
        <v>0</v>
      </c>
      <c r="BE108" s="29">
        <v>0</v>
      </c>
      <c r="BF108" s="29">
        <v>0</v>
      </c>
      <c r="BG108" s="29">
        <v>68.906794341238083</v>
      </c>
      <c r="BH108" s="29">
        <v>162.26253631824443</v>
      </c>
      <c r="BI108" s="29">
        <v>11.390358129934642</v>
      </c>
      <c r="BJ108" s="29">
        <v>65.230977292483857</v>
      </c>
      <c r="BK108" s="29">
        <v>0</v>
      </c>
      <c r="BL108" s="29">
        <v>36.65042848347386</v>
      </c>
      <c r="BM108" s="29">
        <v>47.226735895118551</v>
      </c>
      <c r="BN108" s="29">
        <v>47.374538563094191</v>
      </c>
      <c r="BO108" s="29">
        <v>2.4061910644572717</v>
      </c>
      <c r="BP108" s="29">
        <v>0</v>
      </c>
      <c r="BQ108" s="29">
        <v>23.81981385812627</v>
      </c>
      <c r="BR108" s="29">
        <v>16.239044204033782</v>
      </c>
      <c r="BS108" s="29">
        <v>0</v>
      </c>
      <c r="BT108" s="59">
        <f t="shared" si="5"/>
        <v>30907.16328717352</v>
      </c>
      <c r="BU108" s="29">
        <v>268.66614400417239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31175.829431177692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195.92864936365089</v>
      </c>
      <c r="D109" s="29">
        <v>92.204258217883648</v>
      </c>
      <c r="E109" s="29">
        <v>5.9381518391831616</v>
      </c>
      <c r="F109" s="29">
        <v>2.7715973918982999</v>
      </c>
      <c r="G109" s="29">
        <v>69.419708376474844</v>
      </c>
      <c r="H109" s="29">
        <v>28.589394334628484</v>
      </c>
      <c r="I109" s="29">
        <v>9.7286460705453113</v>
      </c>
      <c r="J109" s="29">
        <v>20.899179575637927</v>
      </c>
      <c r="K109" s="29">
        <v>232.58111030144266</v>
      </c>
      <c r="L109" s="29">
        <v>0</v>
      </c>
      <c r="M109" s="29">
        <v>26.921509022239828</v>
      </c>
      <c r="N109" s="29">
        <v>16.697788454000406</v>
      </c>
      <c r="O109" s="29">
        <v>15.281402996892066</v>
      </c>
      <c r="P109" s="29">
        <v>44.582442378717083</v>
      </c>
      <c r="Q109" s="29">
        <v>8.9112148499068748</v>
      </c>
      <c r="R109" s="29">
        <v>38.440744844362996</v>
      </c>
      <c r="S109" s="29">
        <v>38.600482693008431</v>
      </c>
      <c r="T109" s="29">
        <v>16.093143280998028</v>
      </c>
      <c r="U109" s="29">
        <v>99.312554110011206</v>
      </c>
      <c r="V109" s="29">
        <v>4.290720778619562</v>
      </c>
      <c r="W109" s="29">
        <v>3.4299125940838064</v>
      </c>
      <c r="X109" s="29">
        <v>39.033881801136566</v>
      </c>
      <c r="Y109" s="29">
        <v>4.9220438560033068</v>
      </c>
      <c r="Z109" s="29">
        <v>26.951155118758685</v>
      </c>
      <c r="AA109" s="29">
        <v>229.19199145632155</v>
      </c>
      <c r="AB109" s="29">
        <v>283.07794053286597</v>
      </c>
      <c r="AC109" s="29">
        <v>320.7068957845637</v>
      </c>
      <c r="AD109" s="29">
        <v>197.71022786755046</v>
      </c>
      <c r="AE109" s="29">
        <v>2365.1634038816728</v>
      </c>
      <c r="AF109" s="29">
        <v>421.13126584973128</v>
      </c>
      <c r="AG109" s="29">
        <v>1002.6702391166733</v>
      </c>
      <c r="AH109" s="29">
        <v>88.496406359869226</v>
      </c>
      <c r="AI109" s="29">
        <v>122.93186179053588</v>
      </c>
      <c r="AJ109" s="29">
        <v>1595.0920504786059</v>
      </c>
      <c r="AK109" s="29">
        <v>4389.606877323391</v>
      </c>
      <c r="AL109" s="29">
        <v>165.27391620704833</v>
      </c>
      <c r="AM109" s="29">
        <v>1601.3015432149739</v>
      </c>
      <c r="AN109" s="29">
        <v>223.65547330308743</v>
      </c>
      <c r="AO109" s="29">
        <v>343.20724009771726</v>
      </c>
      <c r="AP109" s="29">
        <v>10.056843534985575</v>
      </c>
      <c r="AQ109" s="29">
        <v>290.86818036399904</v>
      </c>
      <c r="AR109" s="29">
        <v>83.603169296073261</v>
      </c>
      <c r="AS109" s="29">
        <v>2168.9177123952218</v>
      </c>
      <c r="AT109" s="29">
        <v>220.28494947640499</v>
      </c>
      <c r="AU109" s="29">
        <v>326.48218527105246</v>
      </c>
      <c r="AV109" s="29">
        <v>0</v>
      </c>
      <c r="AW109" s="29">
        <v>0</v>
      </c>
      <c r="AX109" s="29">
        <v>1136.5820721471698</v>
      </c>
      <c r="AY109" s="29">
        <v>3446.6211681275668</v>
      </c>
      <c r="AZ109" s="29">
        <v>82.481097399881563</v>
      </c>
      <c r="BA109" s="29">
        <v>233.73812806763476</v>
      </c>
      <c r="BB109" s="29">
        <v>332.52866534226229</v>
      </c>
      <c r="BC109" s="29">
        <v>991.55042291217887</v>
      </c>
      <c r="BD109" s="29">
        <v>560.60735564265133</v>
      </c>
      <c r="BE109" s="29">
        <v>232.20005070739674</v>
      </c>
      <c r="BF109" s="29">
        <v>180.15963297895482</v>
      </c>
      <c r="BG109" s="29">
        <v>941.7542325862139</v>
      </c>
      <c r="BH109" s="29">
        <v>5460.3965335675966</v>
      </c>
      <c r="BI109" s="29">
        <v>262.23852038181224</v>
      </c>
      <c r="BJ109" s="29">
        <v>1489.4164026024605</v>
      </c>
      <c r="BK109" s="29">
        <v>76.843407137759769</v>
      </c>
      <c r="BL109" s="29">
        <v>962.04275424699449</v>
      </c>
      <c r="BM109" s="29">
        <v>778.85101115766611</v>
      </c>
      <c r="BN109" s="29">
        <v>191.51584946923083</v>
      </c>
      <c r="BO109" s="29">
        <v>123.99168803391197</v>
      </c>
      <c r="BP109" s="29">
        <v>0</v>
      </c>
      <c r="BQ109" s="29">
        <v>33.493276200234952</v>
      </c>
      <c r="BR109" s="29">
        <v>224.69638532961812</v>
      </c>
      <c r="BS109" s="29">
        <v>0</v>
      </c>
      <c r="BT109" s="59">
        <f t="shared" si="5"/>
        <v>35232.668719891633</v>
      </c>
      <c r="BU109" s="29">
        <v>4714.0546090685975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39946.72332896023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16.199709521189018</v>
      </c>
      <c r="D110" s="29">
        <v>0</v>
      </c>
      <c r="E110" s="29">
        <v>118.43411569467536</v>
      </c>
      <c r="F110" s="29">
        <v>7.1732219891134044</v>
      </c>
      <c r="G110" s="29">
        <v>151.85193544844489</v>
      </c>
      <c r="H110" s="29">
        <v>39.476458815212133</v>
      </c>
      <c r="I110" s="29">
        <v>7.1090042470714243</v>
      </c>
      <c r="J110" s="29">
        <v>13.814264166780962</v>
      </c>
      <c r="K110" s="29">
        <v>104.67753941189544</v>
      </c>
      <c r="L110" s="29">
        <v>5.8620027218658537</v>
      </c>
      <c r="M110" s="29">
        <v>78.563221690831682</v>
      </c>
      <c r="N110" s="29">
        <v>43.972529786890526</v>
      </c>
      <c r="O110" s="29">
        <v>33.699631373253062</v>
      </c>
      <c r="P110" s="29">
        <v>7.4422960110969001</v>
      </c>
      <c r="Q110" s="29">
        <v>0</v>
      </c>
      <c r="R110" s="29">
        <v>19.02831667631888</v>
      </c>
      <c r="S110" s="29">
        <v>86.089343010043237</v>
      </c>
      <c r="T110" s="29">
        <v>14.893218543835509</v>
      </c>
      <c r="U110" s="29">
        <v>61.724393101726875</v>
      </c>
      <c r="V110" s="29">
        <v>0</v>
      </c>
      <c r="W110" s="29">
        <v>2.8531790397082806</v>
      </c>
      <c r="X110" s="29">
        <v>57.345864965676753</v>
      </c>
      <c r="Y110" s="29">
        <v>0</v>
      </c>
      <c r="Z110" s="29">
        <v>68.813319211936204</v>
      </c>
      <c r="AA110" s="29">
        <v>6.7738157834128456</v>
      </c>
      <c r="AB110" s="29">
        <v>5.8114185021287526</v>
      </c>
      <c r="AC110" s="29">
        <v>41.365906005921943</v>
      </c>
      <c r="AD110" s="29">
        <v>10.671127552917538</v>
      </c>
      <c r="AE110" s="29">
        <v>0</v>
      </c>
      <c r="AF110" s="29">
        <v>89.497693551703563</v>
      </c>
      <c r="AG110" s="29">
        <v>63.400440837887359</v>
      </c>
      <c r="AH110" s="29">
        <v>1.709523431148211</v>
      </c>
      <c r="AI110" s="29">
        <v>0</v>
      </c>
      <c r="AJ110" s="29">
        <v>1.9166658742319183</v>
      </c>
      <c r="AK110" s="29">
        <v>5.7532665791667981</v>
      </c>
      <c r="AL110" s="29">
        <v>25.44807987135534</v>
      </c>
      <c r="AM110" s="29">
        <v>122.92744364759093</v>
      </c>
      <c r="AN110" s="29">
        <v>0</v>
      </c>
      <c r="AO110" s="29">
        <v>29.6354570452032</v>
      </c>
      <c r="AP110" s="29">
        <v>126.99123364404348</v>
      </c>
      <c r="AQ110" s="29">
        <v>9.7027896701841723</v>
      </c>
      <c r="AR110" s="29">
        <v>0</v>
      </c>
      <c r="AS110" s="29">
        <v>77.746686949399418</v>
      </c>
      <c r="AT110" s="29">
        <v>4.951863546265165</v>
      </c>
      <c r="AU110" s="29">
        <v>5.4027536070733095</v>
      </c>
      <c r="AV110" s="29">
        <v>0</v>
      </c>
      <c r="AW110" s="29">
        <v>0</v>
      </c>
      <c r="AX110" s="29">
        <v>15.526787969880274</v>
      </c>
      <c r="AY110" s="29">
        <v>37.104603458926185</v>
      </c>
      <c r="AZ110" s="29">
        <v>12.574886786898411</v>
      </c>
      <c r="BA110" s="29">
        <v>0</v>
      </c>
      <c r="BB110" s="29">
        <v>2.8995499953553177</v>
      </c>
      <c r="BC110" s="29">
        <v>1.7271270206980143</v>
      </c>
      <c r="BD110" s="29">
        <v>0</v>
      </c>
      <c r="BE110" s="29">
        <v>0</v>
      </c>
      <c r="BF110" s="29">
        <v>1.9220575018134396</v>
      </c>
      <c r="BG110" s="29">
        <v>37.005482254250403</v>
      </c>
      <c r="BH110" s="29">
        <v>1.4681271115818737</v>
      </c>
      <c r="BI110" s="29">
        <v>5.4466229524951393</v>
      </c>
      <c r="BJ110" s="29">
        <v>60.397870507122839</v>
      </c>
      <c r="BK110" s="29">
        <v>2.652666615274696</v>
      </c>
      <c r="BL110" s="29">
        <v>17.44779957603733</v>
      </c>
      <c r="BM110" s="29">
        <v>6.7041549421696587</v>
      </c>
      <c r="BN110" s="29">
        <v>426.83109541875206</v>
      </c>
      <c r="BO110" s="29">
        <v>5.7979643185605019</v>
      </c>
      <c r="BP110" s="29">
        <v>35.617240808208365</v>
      </c>
      <c r="BQ110" s="29">
        <v>5.053782147564001</v>
      </c>
      <c r="BR110" s="29">
        <v>1.931390224032751</v>
      </c>
      <c r="BS110" s="29">
        <v>0</v>
      </c>
      <c r="BT110" s="59">
        <f t="shared" si="5"/>
        <v>2246.8389411368216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2246.8389411368216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1273.3572149108961</v>
      </c>
      <c r="D111" s="29">
        <v>254.17700300660897</v>
      </c>
      <c r="E111" s="29">
        <v>604.98101208971195</v>
      </c>
      <c r="F111" s="29">
        <v>180.37675672332463</v>
      </c>
      <c r="G111" s="29">
        <v>5988.1807474967009</v>
      </c>
      <c r="H111" s="29">
        <v>3464.1209109592019</v>
      </c>
      <c r="I111" s="29">
        <v>943.10853897699849</v>
      </c>
      <c r="J111" s="29">
        <v>3863.5365919429387</v>
      </c>
      <c r="K111" s="29">
        <v>18104.044946610877</v>
      </c>
      <c r="L111" s="29">
        <v>531.96013324923808</v>
      </c>
      <c r="M111" s="29">
        <v>2988.3909763582792</v>
      </c>
      <c r="N111" s="29">
        <v>944.36339711909216</v>
      </c>
      <c r="O111" s="29">
        <v>2316.1687957505806</v>
      </c>
      <c r="P111" s="29">
        <v>1336.1049257179347</v>
      </c>
      <c r="Q111" s="29">
        <v>252.4860212826172</v>
      </c>
      <c r="R111" s="29">
        <v>1868.8766110591432</v>
      </c>
      <c r="S111" s="29">
        <v>4367.9271711397769</v>
      </c>
      <c r="T111" s="29">
        <v>1397.4347527516711</v>
      </c>
      <c r="U111" s="29">
        <v>3871.3749102640249</v>
      </c>
      <c r="V111" s="29">
        <v>223.20935841794702</v>
      </c>
      <c r="W111" s="29">
        <v>305.99077060128491</v>
      </c>
      <c r="X111" s="29">
        <v>2333.9829365685987</v>
      </c>
      <c r="Y111" s="29">
        <v>350.69916285480082</v>
      </c>
      <c r="Z111" s="29">
        <v>194.88232377065356</v>
      </c>
      <c r="AA111" s="29">
        <v>67.880701333666764</v>
      </c>
      <c r="AB111" s="29">
        <v>59.995987621070149</v>
      </c>
      <c r="AC111" s="29">
        <v>1808.4407679585997</v>
      </c>
      <c r="AD111" s="29">
        <v>1312.8568609862346</v>
      </c>
      <c r="AE111" s="29">
        <v>5060.4476510452814</v>
      </c>
      <c r="AF111" s="29">
        <v>4692.3039028737776</v>
      </c>
      <c r="AG111" s="29">
        <v>886.27539608232087</v>
      </c>
      <c r="AH111" s="29">
        <v>205.3814325856909</v>
      </c>
      <c r="AI111" s="29">
        <v>136.41993000717821</v>
      </c>
      <c r="AJ111" s="29">
        <v>320.13683969679505</v>
      </c>
      <c r="AK111" s="29">
        <v>284.73222843071312</v>
      </c>
      <c r="AL111" s="29">
        <v>263.34165563065682</v>
      </c>
      <c r="AM111" s="29">
        <v>16720.806056581154</v>
      </c>
      <c r="AN111" s="29">
        <v>1677.7392932302546</v>
      </c>
      <c r="AO111" s="29">
        <v>2042.5466073311954</v>
      </c>
      <c r="AP111" s="29">
        <v>826.34711979782094</v>
      </c>
      <c r="AQ111" s="29">
        <v>1041.9760468541872</v>
      </c>
      <c r="AR111" s="29">
        <v>438.3606479162936</v>
      </c>
      <c r="AS111" s="29">
        <v>2308.0632797154708</v>
      </c>
      <c r="AT111" s="29">
        <v>424.37608508000289</v>
      </c>
      <c r="AU111" s="29">
        <v>419.65405670559619</v>
      </c>
      <c r="AV111" s="29">
        <v>122.24645446927077</v>
      </c>
      <c r="AW111" s="29">
        <v>246.02479242972825</v>
      </c>
      <c r="AX111" s="29">
        <v>2472.483641038546</v>
      </c>
      <c r="AY111" s="29">
        <v>4102.7015095315728</v>
      </c>
      <c r="AZ111" s="29">
        <v>118.11110139941944</v>
      </c>
      <c r="BA111" s="29">
        <v>418.78026623713242</v>
      </c>
      <c r="BB111" s="29">
        <v>5452.6743109460467</v>
      </c>
      <c r="BC111" s="29">
        <v>1162.0160428065171</v>
      </c>
      <c r="BD111" s="29">
        <v>5046.9949741790733</v>
      </c>
      <c r="BE111" s="29">
        <v>211.9980786059958</v>
      </c>
      <c r="BF111" s="29">
        <v>79.391359392613168</v>
      </c>
      <c r="BG111" s="29">
        <v>2509.0809180313704</v>
      </c>
      <c r="BH111" s="29">
        <v>6129.0516511861188</v>
      </c>
      <c r="BI111" s="29">
        <v>836.60746197211995</v>
      </c>
      <c r="BJ111" s="29">
        <v>10431.572063803629</v>
      </c>
      <c r="BK111" s="29">
        <v>73.473845665307934</v>
      </c>
      <c r="BL111" s="29">
        <v>1840.6173430741524</v>
      </c>
      <c r="BM111" s="29">
        <v>2685.886845972695</v>
      </c>
      <c r="BN111" s="29">
        <v>793.98479540230437</v>
      </c>
      <c r="BO111" s="29">
        <v>474.34718702923897</v>
      </c>
      <c r="BP111" s="29">
        <v>5208.9963193238946</v>
      </c>
      <c r="BQ111" s="29">
        <v>316.14595504917065</v>
      </c>
      <c r="BR111" s="29">
        <v>115.91942403956647</v>
      </c>
      <c r="BS111" s="29">
        <v>0</v>
      </c>
      <c r="BT111" s="59">
        <f t="shared" si="5"/>
        <v>149806.9248586724</v>
      </c>
      <c r="BU111" s="29">
        <v>32721.572618003389</v>
      </c>
      <c r="BV111" s="29">
        <v>0</v>
      </c>
      <c r="BW111" s="29">
        <v>3466.1434043098202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15767.187239971483</v>
      </c>
      <c r="CE111" s="29">
        <v>0</v>
      </c>
      <c r="CF111" s="29">
        <v>12903.997160548093</v>
      </c>
      <c r="CG111" s="29">
        <v>0</v>
      </c>
      <c r="CH111" s="29">
        <v>5688.38047097043</v>
      </c>
      <c r="CI111" s="29">
        <v>20717.193911280989</v>
      </c>
      <c r="CJ111" s="38">
        <f t="shared" si="7"/>
        <v>241071.39966375657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364.89485411229259</v>
      </c>
      <c r="D112" s="29">
        <v>30.116328418130593</v>
      </c>
      <c r="E112" s="29">
        <v>18852.363684449094</v>
      </c>
      <c r="F112" s="29">
        <v>76.510290750781394</v>
      </c>
      <c r="G112" s="29">
        <v>922.11087364385241</v>
      </c>
      <c r="H112" s="29">
        <v>224.94791069061591</v>
      </c>
      <c r="I112" s="29">
        <v>3.6827241248295417</v>
      </c>
      <c r="J112" s="29">
        <v>348.3877038349861</v>
      </c>
      <c r="K112" s="29">
        <v>21400.455558454898</v>
      </c>
      <c r="L112" s="29">
        <v>51.924238112529515</v>
      </c>
      <c r="M112" s="29">
        <v>1481.9545242761083</v>
      </c>
      <c r="N112" s="29">
        <v>725.6244522744978</v>
      </c>
      <c r="O112" s="29">
        <v>546.10529424956951</v>
      </c>
      <c r="P112" s="29">
        <v>185.03880529100124</v>
      </c>
      <c r="Q112" s="29">
        <v>67.59906639536436</v>
      </c>
      <c r="R112" s="29">
        <v>337.17054674803609</v>
      </c>
      <c r="S112" s="29">
        <v>1850.5054866798801</v>
      </c>
      <c r="T112" s="29">
        <v>587.54570671607337</v>
      </c>
      <c r="U112" s="29">
        <v>1284.795260350395</v>
      </c>
      <c r="V112" s="29">
        <v>91.62105933467528</v>
      </c>
      <c r="W112" s="29">
        <v>46.196152016647979</v>
      </c>
      <c r="X112" s="29">
        <v>720.77439614784453</v>
      </c>
      <c r="Y112" s="29">
        <v>116.08708763039594</v>
      </c>
      <c r="Z112" s="29">
        <v>48.021648844489135</v>
      </c>
      <c r="AA112" s="29">
        <v>28.491617041115092</v>
      </c>
      <c r="AB112" s="29">
        <v>13.326615499186653</v>
      </c>
      <c r="AC112" s="29">
        <v>210.29480000082211</v>
      </c>
      <c r="AD112" s="29">
        <v>169.07866605856285</v>
      </c>
      <c r="AE112" s="29">
        <v>40801.049119676594</v>
      </c>
      <c r="AF112" s="29">
        <v>11132.050760460539</v>
      </c>
      <c r="AG112" s="29">
        <v>248.74578233033648</v>
      </c>
      <c r="AH112" s="29">
        <v>1.2135771533301332</v>
      </c>
      <c r="AI112" s="29">
        <v>9.608341815624728</v>
      </c>
      <c r="AJ112" s="29">
        <v>36.416729306180244</v>
      </c>
      <c r="AK112" s="29">
        <v>1.0918933150332608</v>
      </c>
      <c r="AL112" s="29">
        <v>609.20114333133313</v>
      </c>
      <c r="AM112" s="29">
        <v>607.69991099656772</v>
      </c>
      <c r="AN112" s="29">
        <v>132740.05643378245</v>
      </c>
      <c r="AO112" s="29">
        <v>1639.9965129678449</v>
      </c>
      <c r="AP112" s="29">
        <v>137.4379188327967</v>
      </c>
      <c r="AQ112" s="29">
        <v>118.89832403139488</v>
      </c>
      <c r="AR112" s="29">
        <v>21.380038456870633</v>
      </c>
      <c r="AS112" s="29">
        <v>1701.0515604640843</v>
      </c>
      <c r="AT112" s="29">
        <v>90.320524249631646</v>
      </c>
      <c r="AU112" s="29">
        <v>25.600696647063739</v>
      </c>
      <c r="AV112" s="29">
        <v>0</v>
      </c>
      <c r="AW112" s="29">
        <v>11.668993030421186</v>
      </c>
      <c r="AX112" s="29">
        <v>333.67024493200631</v>
      </c>
      <c r="AY112" s="29">
        <v>300.56930999433155</v>
      </c>
      <c r="AZ112" s="29">
        <v>3.0975566458203203</v>
      </c>
      <c r="BA112" s="29">
        <v>2.4482841709625167</v>
      </c>
      <c r="BB112" s="29">
        <v>1692.1424049688567</v>
      </c>
      <c r="BC112" s="29">
        <v>197.18534400656108</v>
      </c>
      <c r="BD112" s="29">
        <v>775.72461663990384</v>
      </c>
      <c r="BE112" s="29">
        <v>49.230377312318673</v>
      </c>
      <c r="BF112" s="29">
        <v>5.4248614213774298</v>
      </c>
      <c r="BG112" s="29">
        <v>269.78991852381341</v>
      </c>
      <c r="BH112" s="29">
        <v>1548.0612260273979</v>
      </c>
      <c r="BI112" s="29">
        <v>75.428714237782515</v>
      </c>
      <c r="BJ112" s="29">
        <v>5605.1385104964311</v>
      </c>
      <c r="BK112" s="29">
        <v>94.040211032377783</v>
      </c>
      <c r="BL112" s="29">
        <v>186.42457565850336</v>
      </c>
      <c r="BM112" s="29">
        <v>1850.730950885229</v>
      </c>
      <c r="BN112" s="29">
        <v>9209.5758666375659</v>
      </c>
      <c r="BO112" s="29">
        <v>1450.2783209677068</v>
      </c>
      <c r="BP112" s="29">
        <v>237.68106611097721</v>
      </c>
      <c r="BQ112" s="29">
        <v>59.304873073267565</v>
      </c>
      <c r="BR112" s="29">
        <v>8.4981778696309984</v>
      </c>
      <c r="BS112" s="29">
        <v>0</v>
      </c>
      <c r="BT112" s="59">
        <f t="shared" si="5"/>
        <v>264673.55902460753</v>
      </c>
      <c r="BU112" s="29">
        <v>3788.6237000722954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535.62150460985731</v>
      </c>
      <c r="CE112" s="29">
        <v>0</v>
      </c>
      <c r="CF112" s="29">
        <v>283.66199225941591</v>
      </c>
      <c r="CG112" s="29">
        <v>0</v>
      </c>
      <c r="CH112" s="29">
        <v>-593.50136173538067</v>
      </c>
      <c r="CI112" s="29">
        <v>121.84622625831585</v>
      </c>
      <c r="CJ112" s="38">
        <f t="shared" si="7"/>
        <v>268809.81108607206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5397.0743960303525</v>
      </c>
      <c r="D113" s="29">
        <v>1503.6930774816242</v>
      </c>
      <c r="E113" s="29">
        <v>590.59058657024855</v>
      </c>
      <c r="F113" s="29">
        <v>192.38019884771461</v>
      </c>
      <c r="G113" s="29">
        <v>4324.614512328445</v>
      </c>
      <c r="H113" s="29">
        <v>1405.8105926409946</v>
      </c>
      <c r="I113" s="29">
        <v>551.45106103198498</v>
      </c>
      <c r="J113" s="29">
        <v>604.85569945189241</v>
      </c>
      <c r="K113" s="29">
        <v>1167.6022019965594</v>
      </c>
      <c r="L113" s="29">
        <v>0</v>
      </c>
      <c r="M113" s="29">
        <v>1162.1538334005315</v>
      </c>
      <c r="N113" s="29">
        <v>522.82804264914591</v>
      </c>
      <c r="O113" s="29">
        <v>1173.5512673882561</v>
      </c>
      <c r="P113" s="29">
        <v>1540.368910041896</v>
      </c>
      <c r="Q113" s="29">
        <v>671.98439751484682</v>
      </c>
      <c r="R113" s="29">
        <v>2201.2867990649861</v>
      </c>
      <c r="S113" s="29">
        <v>1581.8911952041772</v>
      </c>
      <c r="T113" s="29">
        <v>931.31411290591052</v>
      </c>
      <c r="U113" s="29">
        <v>4895.2503120697857</v>
      </c>
      <c r="V113" s="29">
        <v>319.7633400842833</v>
      </c>
      <c r="W113" s="29">
        <v>392.07130627754572</v>
      </c>
      <c r="X113" s="29">
        <v>1527.0055925330776</v>
      </c>
      <c r="Y113" s="29">
        <v>238.4970625612267</v>
      </c>
      <c r="Z113" s="29">
        <v>834.24883755341227</v>
      </c>
      <c r="AA113" s="29">
        <v>394.99797722235178</v>
      </c>
      <c r="AB113" s="29">
        <v>1259.3966679494774</v>
      </c>
      <c r="AC113" s="29">
        <v>6920.739818649994</v>
      </c>
      <c r="AD113" s="29">
        <v>5093.9477930576613</v>
      </c>
      <c r="AE113" s="29">
        <v>33269.646704204024</v>
      </c>
      <c r="AF113" s="29">
        <v>7621.3053332271484</v>
      </c>
      <c r="AG113" s="29">
        <v>10295.207392676064</v>
      </c>
      <c r="AH113" s="29">
        <v>3049.9860401879537</v>
      </c>
      <c r="AI113" s="29">
        <v>463.5290502945785</v>
      </c>
      <c r="AJ113" s="29">
        <v>7326.9472036424249</v>
      </c>
      <c r="AK113" s="29">
        <v>3993.4722626617745</v>
      </c>
      <c r="AL113" s="29">
        <v>2480.5964602088989</v>
      </c>
      <c r="AM113" s="29">
        <v>2081.1876022781425</v>
      </c>
      <c r="AN113" s="29">
        <v>853.73434191964179</v>
      </c>
      <c r="AO113" s="29">
        <v>16824.177700952841</v>
      </c>
      <c r="AP113" s="29">
        <v>141.98959254926197</v>
      </c>
      <c r="AQ113" s="29">
        <v>22836.821111547095</v>
      </c>
      <c r="AR113" s="29">
        <v>7739.7366682565389</v>
      </c>
      <c r="AS113" s="29">
        <v>4259.9834361500607</v>
      </c>
      <c r="AT113" s="29">
        <v>0</v>
      </c>
      <c r="AU113" s="29">
        <v>3880.6420415625894</v>
      </c>
      <c r="AV113" s="29">
        <v>0</v>
      </c>
      <c r="AW113" s="29">
        <v>0</v>
      </c>
      <c r="AX113" s="29">
        <v>11881.868431845851</v>
      </c>
      <c r="AY113" s="29">
        <v>21404.779169608588</v>
      </c>
      <c r="AZ113" s="29">
        <v>763.64550564529452</v>
      </c>
      <c r="BA113" s="29">
        <v>0</v>
      </c>
      <c r="BB113" s="29">
        <v>6799.7005924838968</v>
      </c>
      <c r="BC113" s="29">
        <v>5587.869338513191</v>
      </c>
      <c r="BD113" s="29">
        <v>17127.864380266572</v>
      </c>
      <c r="BE113" s="29">
        <v>1661.4790444417874</v>
      </c>
      <c r="BF113" s="29">
        <v>813.64241143600191</v>
      </c>
      <c r="BG113" s="29">
        <v>8444.9249032419866</v>
      </c>
      <c r="BH113" s="29">
        <v>26884.598216973369</v>
      </c>
      <c r="BI113" s="29">
        <v>951.36787031192398</v>
      </c>
      <c r="BJ113" s="29">
        <v>10485.437616945615</v>
      </c>
      <c r="BK113" s="29">
        <v>157.23611506849491</v>
      </c>
      <c r="BL113" s="29">
        <v>6902.2553573281139</v>
      </c>
      <c r="BM113" s="29">
        <v>670.43637149558356</v>
      </c>
      <c r="BN113" s="29">
        <v>978.83159051215807</v>
      </c>
      <c r="BO113" s="29">
        <v>676.58052355510893</v>
      </c>
      <c r="BP113" s="29">
        <v>0</v>
      </c>
      <c r="BQ113" s="29">
        <v>430.37807269589746</v>
      </c>
      <c r="BR113" s="29">
        <v>661.5285403900649</v>
      </c>
      <c r="BS113" s="29">
        <v>0</v>
      </c>
      <c r="BT113" s="59">
        <f t="shared" si="5"/>
        <v>297802.75658758695</v>
      </c>
      <c r="BU113" s="29">
        <v>171831.95362725176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1006.6613659800212</v>
      </c>
      <c r="CE113" s="29">
        <v>0</v>
      </c>
      <c r="CF113" s="29">
        <v>30481.052573482197</v>
      </c>
      <c r="CG113" s="29">
        <v>0</v>
      </c>
      <c r="CH113" s="29">
        <v>0</v>
      </c>
      <c r="CI113" s="29">
        <v>8255.9788984752377</v>
      </c>
      <c r="CJ113" s="38">
        <f t="shared" si="7"/>
        <v>509378.40305277624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273.12328311272671</v>
      </c>
      <c r="D114" s="29">
        <v>166.60223808517873</v>
      </c>
      <c r="E114" s="29">
        <v>56.620815182231631</v>
      </c>
      <c r="F114" s="29">
        <v>75.282945763033041</v>
      </c>
      <c r="G114" s="29">
        <v>577.24842484672456</v>
      </c>
      <c r="H114" s="29">
        <v>197.22678954172417</v>
      </c>
      <c r="I114" s="29">
        <v>56.738672513731032</v>
      </c>
      <c r="J114" s="29">
        <v>206.85041624078775</v>
      </c>
      <c r="K114" s="29">
        <v>205.86429880280036</v>
      </c>
      <c r="L114" s="29">
        <v>74.39445010346725</v>
      </c>
      <c r="M114" s="29">
        <v>708.67810480215599</v>
      </c>
      <c r="N114" s="29">
        <v>355.92250845659703</v>
      </c>
      <c r="O114" s="29">
        <v>170.1555129156406</v>
      </c>
      <c r="P114" s="29">
        <v>209.68397265647062</v>
      </c>
      <c r="Q114" s="29">
        <v>52.390701792153735</v>
      </c>
      <c r="R114" s="29">
        <v>284.20255193210767</v>
      </c>
      <c r="S114" s="29">
        <v>514.54072610292997</v>
      </c>
      <c r="T114" s="29">
        <v>290.64679066704485</v>
      </c>
      <c r="U114" s="29">
        <v>713.60746464031411</v>
      </c>
      <c r="V114" s="29">
        <v>59.081188729674487</v>
      </c>
      <c r="W114" s="29">
        <v>138.63970377647743</v>
      </c>
      <c r="X114" s="29">
        <v>276.04820210230713</v>
      </c>
      <c r="Y114" s="29">
        <v>91.128791718441533</v>
      </c>
      <c r="Z114" s="29">
        <v>795.63541005499701</v>
      </c>
      <c r="AA114" s="29">
        <v>170.37006927549976</v>
      </c>
      <c r="AB114" s="29">
        <v>341.36641527384614</v>
      </c>
      <c r="AC114" s="29">
        <v>1611.9871685762864</v>
      </c>
      <c r="AD114" s="29">
        <v>378.00787481132147</v>
      </c>
      <c r="AE114" s="29">
        <v>8708.0160682366495</v>
      </c>
      <c r="AF114" s="29">
        <v>1976.6140066936009</v>
      </c>
      <c r="AG114" s="29">
        <v>468.57153298933235</v>
      </c>
      <c r="AH114" s="29">
        <v>387.31609424003932</v>
      </c>
      <c r="AI114" s="29">
        <v>552.52407808836278</v>
      </c>
      <c r="AJ114" s="29">
        <v>1167.5059600756117</v>
      </c>
      <c r="AK114" s="29">
        <v>7710.4563351526649</v>
      </c>
      <c r="AL114" s="29">
        <v>254.3073953870927</v>
      </c>
      <c r="AM114" s="29">
        <v>10814.200987537464</v>
      </c>
      <c r="AN114" s="29">
        <v>6030.2716229806201</v>
      </c>
      <c r="AO114" s="29">
        <v>54772.906825815116</v>
      </c>
      <c r="AP114" s="29">
        <v>2566.0456517157177</v>
      </c>
      <c r="AQ114" s="29">
        <v>9979.8013688319261</v>
      </c>
      <c r="AR114" s="29">
        <v>912.31749024156647</v>
      </c>
      <c r="AS114" s="29">
        <v>1798.5571583280221</v>
      </c>
      <c r="AT114" s="29">
        <v>166.95360392620569</v>
      </c>
      <c r="AU114" s="29">
        <v>264.72994142810353</v>
      </c>
      <c r="AV114" s="29">
        <v>7.6205006325939522</v>
      </c>
      <c r="AW114" s="29">
        <v>6.5231439912930718</v>
      </c>
      <c r="AX114" s="29">
        <v>1539.6978871924425</v>
      </c>
      <c r="AY114" s="29">
        <v>5183.5007499511994</v>
      </c>
      <c r="AZ114" s="29">
        <v>289.67066680899188</v>
      </c>
      <c r="BA114" s="29">
        <v>2837.0255323498054</v>
      </c>
      <c r="BB114" s="29">
        <v>515.73299416102282</v>
      </c>
      <c r="BC114" s="29">
        <v>605.00725496244843</v>
      </c>
      <c r="BD114" s="29">
        <v>13600.473237215805</v>
      </c>
      <c r="BE114" s="29">
        <v>281.16133382766293</v>
      </c>
      <c r="BF114" s="29">
        <v>477.10770912497526</v>
      </c>
      <c r="BG114" s="29">
        <v>824.94504941261766</v>
      </c>
      <c r="BH114" s="29">
        <v>4241.9854921673332</v>
      </c>
      <c r="BI114" s="29">
        <v>249.16916955408493</v>
      </c>
      <c r="BJ114" s="29">
        <v>9167.633011300326</v>
      </c>
      <c r="BK114" s="29">
        <v>122.60508152846684</v>
      </c>
      <c r="BL114" s="29">
        <v>1602.6096279002056</v>
      </c>
      <c r="BM114" s="29">
        <v>1226.9839033605531</v>
      </c>
      <c r="BN114" s="29">
        <v>979.59842780101167</v>
      </c>
      <c r="BO114" s="29">
        <v>391.68473311145289</v>
      </c>
      <c r="BP114" s="29">
        <v>1189.0304731462761</v>
      </c>
      <c r="BQ114" s="29">
        <v>111.41145262946523</v>
      </c>
      <c r="BR114" s="29">
        <v>229.74959244298842</v>
      </c>
      <c r="BS114" s="29">
        <v>0</v>
      </c>
      <c r="BT114" s="59">
        <f t="shared" si="5"/>
        <v>163264.06863871767</v>
      </c>
      <c r="BU114" s="29">
        <v>231.5785778677122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7881.7715038854803</v>
      </c>
      <c r="CE114" s="29">
        <v>0</v>
      </c>
      <c r="CF114" s="29">
        <v>28526.156470294798</v>
      </c>
      <c r="CG114" s="29">
        <v>0</v>
      </c>
      <c r="CH114" s="29">
        <v>-10.008943443728649</v>
      </c>
      <c r="CI114" s="29">
        <v>19851.20877805187</v>
      </c>
      <c r="CJ114" s="38">
        <f t="shared" si="7"/>
        <v>219744.77502537379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18509.040358571416</v>
      </c>
      <c r="D115" s="29">
        <v>3517.1769118590992</v>
      </c>
      <c r="E115" s="29">
        <v>5224.0544676962927</v>
      </c>
      <c r="F115" s="29">
        <v>769.37223309448268</v>
      </c>
      <c r="G115" s="29">
        <v>33681.450208557784</v>
      </c>
      <c r="H115" s="29">
        <v>8004.5594786814427</v>
      </c>
      <c r="I115" s="29">
        <v>2695.0637148822707</v>
      </c>
      <c r="J115" s="29">
        <v>2383.6836110853337</v>
      </c>
      <c r="K115" s="29">
        <v>2497.1463484065289</v>
      </c>
      <c r="L115" s="29">
        <v>6260.6856179350043</v>
      </c>
      <c r="M115" s="29">
        <v>4214.5750857780013</v>
      </c>
      <c r="N115" s="29">
        <v>1287.0203661441851</v>
      </c>
      <c r="O115" s="29">
        <v>2622.9569609406813</v>
      </c>
      <c r="P115" s="29">
        <v>3380.4640457510609</v>
      </c>
      <c r="Q115" s="29">
        <v>2491.2675601598035</v>
      </c>
      <c r="R115" s="29">
        <v>5542.5952122400049</v>
      </c>
      <c r="S115" s="29">
        <v>3729.6238282089389</v>
      </c>
      <c r="T115" s="29">
        <v>3126.107727095261</v>
      </c>
      <c r="U115" s="29">
        <v>10751.384770689472</v>
      </c>
      <c r="V115" s="29">
        <v>1820.4988555006987</v>
      </c>
      <c r="W115" s="29">
        <v>2087.1179541059901</v>
      </c>
      <c r="X115" s="29">
        <v>4979.4365981937672</v>
      </c>
      <c r="Y115" s="29">
        <v>1416.6449689602521</v>
      </c>
      <c r="Z115" s="29">
        <v>6346.7906837891196</v>
      </c>
      <c r="AA115" s="29">
        <v>413.40307005149356</v>
      </c>
      <c r="AB115" s="29">
        <v>141.77542135932629</v>
      </c>
      <c r="AC115" s="29">
        <v>24219.387825903046</v>
      </c>
      <c r="AD115" s="29">
        <v>12517.713353632938</v>
      </c>
      <c r="AE115" s="29">
        <v>53281.157676346302</v>
      </c>
      <c r="AF115" s="29">
        <v>22096.365472527472</v>
      </c>
      <c r="AG115" s="29">
        <v>9708.7394856340034</v>
      </c>
      <c r="AH115" s="29">
        <v>16193.903789287198</v>
      </c>
      <c r="AI115" s="29">
        <v>3170.9402335291497</v>
      </c>
      <c r="AJ115" s="29">
        <v>2540.6281797602769</v>
      </c>
      <c r="AK115" s="29">
        <v>17.691468330483751</v>
      </c>
      <c r="AL115" s="29">
        <v>6313.137109125405</v>
      </c>
      <c r="AM115" s="29">
        <v>4408.4943825361752</v>
      </c>
      <c r="AN115" s="29">
        <v>943.99507800086394</v>
      </c>
      <c r="AO115" s="29">
        <v>21.023494642617621</v>
      </c>
      <c r="AP115" s="29">
        <v>2631.7682392142738</v>
      </c>
      <c r="AQ115" s="29">
        <v>50806.607304961006</v>
      </c>
      <c r="AR115" s="29">
        <v>21096.210388340169</v>
      </c>
      <c r="AS115" s="29">
        <v>1125.9590195229573</v>
      </c>
      <c r="AT115" s="29">
        <v>101.52811222816327</v>
      </c>
      <c r="AU115" s="29">
        <v>957.54206901268844</v>
      </c>
      <c r="AV115" s="29">
        <v>876.92869251618436</v>
      </c>
      <c r="AW115" s="29">
        <v>1432.7308504378163</v>
      </c>
      <c r="AX115" s="29">
        <v>4687.0427516625441</v>
      </c>
      <c r="AY115" s="29">
        <v>4945.7127710006744</v>
      </c>
      <c r="AZ115" s="29">
        <v>508.26420784699411</v>
      </c>
      <c r="BA115" s="29">
        <v>567.4866786914497</v>
      </c>
      <c r="BB115" s="29">
        <v>2991.6173386040227</v>
      </c>
      <c r="BC115" s="29">
        <v>1030.2506779991402</v>
      </c>
      <c r="BD115" s="29">
        <v>699.05698211645506</v>
      </c>
      <c r="BE115" s="29">
        <v>247.53758354836006</v>
      </c>
      <c r="BF115" s="29">
        <v>721.88231314809832</v>
      </c>
      <c r="BG115" s="29">
        <v>4707.5453296299302</v>
      </c>
      <c r="BH115" s="29">
        <v>9403.0901036304276</v>
      </c>
      <c r="BI115" s="29">
        <v>1596.2385108886863</v>
      </c>
      <c r="BJ115" s="29">
        <v>8037.3624287300872</v>
      </c>
      <c r="BK115" s="29">
        <v>1538.5781404689008</v>
      </c>
      <c r="BL115" s="29">
        <v>4448.285090970282</v>
      </c>
      <c r="BM115" s="29">
        <v>628.64165633528751</v>
      </c>
      <c r="BN115" s="29">
        <v>605.12843094564869</v>
      </c>
      <c r="BO115" s="29">
        <v>393.24545979530399</v>
      </c>
      <c r="BP115" s="29">
        <v>136.56919087677329</v>
      </c>
      <c r="BQ115" s="29">
        <v>1206.9030326555703</v>
      </c>
      <c r="BR115" s="29">
        <v>41.206942279065409</v>
      </c>
      <c r="BS115" s="29">
        <v>0</v>
      </c>
      <c r="BT115" s="59">
        <f t="shared" si="5"/>
        <v>421497.9939070507</v>
      </c>
      <c r="BU115" s="29">
        <v>48376.670540379979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469874.6644474307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324.83956012433788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231.79097654674476</v>
      </c>
      <c r="BE116" s="29">
        <v>24.808888275094183</v>
      </c>
      <c r="BF116" s="29">
        <v>0</v>
      </c>
      <c r="BG116" s="29">
        <v>0</v>
      </c>
      <c r="BH116" s="29">
        <v>0</v>
      </c>
      <c r="BI116" s="29">
        <v>14.330916217548838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595.77034116372567</v>
      </c>
      <c r="BU116" s="29">
        <v>0</v>
      </c>
      <c r="BV116" s="29">
        <v>0</v>
      </c>
      <c r="BW116" s="29">
        <v>3388.0830850214716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3983.8534261851973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30.592732977658038</v>
      </c>
      <c r="D117" s="29">
        <v>5.2793894534096388</v>
      </c>
      <c r="E117" s="29">
        <v>44.074802327097196</v>
      </c>
      <c r="F117" s="29">
        <v>7.7780685692543301</v>
      </c>
      <c r="G117" s="29">
        <v>130.895770605758</v>
      </c>
      <c r="H117" s="29">
        <v>45.893291312861862</v>
      </c>
      <c r="I117" s="29">
        <v>30.559167555210045</v>
      </c>
      <c r="J117" s="29">
        <v>33.674444508446747</v>
      </c>
      <c r="K117" s="29">
        <v>9.9226930693892577</v>
      </c>
      <c r="L117" s="29">
        <v>8.6472742740142436</v>
      </c>
      <c r="M117" s="29">
        <v>156.97429734962452</v>
      </c>
      <c r="N117" s="29">
        <v>65.020633039797417</v>
      </c>
      <c r="O117" s="29">
        <v>72.490440437833612</v>
      </c>
      <c r="P117" s="29">
        <v>17.434979910829302</v>
      </c>
      <c r="Q117" s="29">
        <v>0</v>
      </c>
      <c r="R117" s="29">
        <v>47.541380214647063</v>
      </c>
      <c r="S117" s="29">
        <v>153.045709140274</v>
      </c>
      <c r="T117" s="29">
        <v>70.834174832389948</v>
      </c>
      <c r="U117" s="29">
        <v>170.45073007405225</v>
      </c>
      <c r="V117" s="29">
        <v>4.7579249002616093</v>
      </c>
      <c r="W117" s="29">
        <v>5.1552626517597204</v>
      </c>
      <c r="X117" s="29">
        <v>76.003981983952073</v>
      </c>
      <c r="Y117" s="29">
        <v>14.425580666766187</v>
      </c>
      <c r="Z117" s="29">
        <v>156.36794648129239</v>
      </c>
      <c r="AA117" s="29">
        <v>19.183932109866142</v>
      </c>
      <c r="AB117" s="29">
        <v>29.334713286343913</v>
      </c>
      <c r="AC117" s="29">
        <v>66.630512324491662</v>
      </c>
      <c r="AD117" s="29">
        <v>56.458274531625463</v>
      </c>
      <c r="AE117" s="29">
        <v>450.32166092187407</v>
      </c>
      <c r="AF117" s="29">
        <v>185.62807718311268</v>
      </c>
      <c r="AG117" s="29">
        <v>111.48277745578126</v>
      </c>
      <c r="AH117" s="29">
        <v>16.086544675234585</v>
      </c>
      <c r="AI117" s="29">
        <v>0</v>
      </c>
      <c r="AJ117" s="29">
        <v>0</v>
      </c>
      <c r="AK117" s="29">
        <v>3.2368259596803459</v>
      </c>
      <c r="AL117" s="29">
        <v>33.664029270275925</v>
      </c>
      <c r="AM117" s="29">
        <v>92.826502997476638</v>
      </c>
      <c r="AN117" s="29">
        <v>213.32056322766533</v>
      </c>
      <c r="AO117" s="29">
        <v>9.6830326845852017</v>
      </c>
      <c r="AP117" s="29">
        <v>17.280402818109096</v>
      </c>
      <c r="AQ117" s="29">
        <v>2.9854060339103898</v>
      </c>
      <c r="AR117" s="29">
        <v>2969.5494529255543</v>
      </c>
      <c r="AS117" s="29">
        <v>86.010841106922413</v>
      </c>
      <c r="AT117" s="29">
        <v>0</v>
      </c>
      <c r="AU117" s="29">
        <v>0</v>
      </c>
      <c r="AV117" s="29">
        <v>0</v>
      </c>
      <c r="AW117" s="29">
        <v>1.2617036689142607</v>
      </c>
      <c r="AX117" s="29">
        <v>145.08567736036156</v>
      </c>
      <c r="AY117" s="29">
        <v>27.829758499394945</v>
      </c>
      <c r="AZ117" s="29">
        <v>0</v>
      </c>
      <c r="BA117" s="29">
        <v>7.5205134045358992</v>
      </c>
      <c r="BB117" s="29">
        <v>5.7954680737741873</v>
      </c>
      <c r="BC117" s="29">
        <v>32.34733079913434</v>
      </c>
      <c r="BD117" s="29">
        <v>0</v>
      </c>
      <c r="BE117" s="29">
        <v>6.0768163255062237</v>
      </c>
      <c r="BF117" s="29">
        <v>2.0001448979374468</v>
      </c>
      <c r="BG117" s="29">
        <v>79.432817585998805</v>
      </c>
      <c r="BH117" s="29">
        <v>142.72510131974516</v>
      </c>
      <c r="BI117" s="29">
        <v>25.6465917295296</v>
      </c>
      <c r="BJ117" s="29">
        <v>158.51146638635305</v>
      </c>
      <c r="BK117" s="29">
        <v>5.6312076799438602</v>
      </c>
      <c r="BL117" s="29">
        <v>234.59452167834095</v>
      </c>
      <c r="BM117" s="29">
        <v>373.51522584467841</v>
      </c>
      <c r="BN117" s="29">
        <v>151.24722272722474</v>
      </c>
      <c r="BO117" s="29">
        <v>70.595790013795209</v>
      </c>
      <c r="BP117" s="29">
        <v>169.06869598928913</v>
      </c>
      <c r="BQ117" s="29">
        <v>24.826973346321715</v>
      </c>
      <c r="BR117" s="29">
        <v>40.791661396550161</v>
      </c>
      <c r="BS117" s="29">
        <v>0</v>
      </c>
      <c r="BT117" s="59">
        <f t="shared" si="5"/>
        <v>7426.0089145764214</v>
      </c>
      <c r="BU117" s="29">
        <v>1542.0318871295447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8968.0408017059654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3662.595945464167</v>
      </c>
      <c r="D122" s="29">
        <v>1668.614394357335</v>
      </c>
      <c r="E122" s="29">
        <v>1375.4856779605493</v>
      </c>
      <c r="F122" s="29">
        <v>297.52014217672638</v>
      </c>
      <c r="G122" s="29">
        <v>9741.3432144625622</v>
      </c>
      <c r="H122" s="29">
        <v>1592.1686700165487</v>
      </c>
      <c r="I122" s="29">
        <v>412.23919702104928</v>
      </c>
      <c r="J122" s="29">
        <v>603.89003508439589</v>
      </c>
      <c r="K122" s="29">
        <v>1123.1134182915064</v>
      </c>
      <c r="L122" s="29">
        <v>250.76653645034622</v>
      </c>
      <c r="M122" s="29">
        <v>3972.6064104326297</v>
      </c>
      <c r="N122" s="29">
        <v>2044.8800962101348</v>
      </c>
      <c r="O122" s="29">
        <v>1382.0415743204615</v>
      </c>
      <c r="P122" s="29">
        <v>2298.5936352431845</v>
      </c>
      <c r="Q122" s="29">
        <v>631.69411564682252</v>
      </c>
      <c r="R122" s="29">
        <v>2179.9105109115926</v>
      </c>
      <c r="S122" s="29">
        <v>2079.8193864495006</v>
      </c>
      <c r="T122" s="29">
        <v>1317.0818080490044</v>
      </c>
      <c r="U122" s="29">
        <v>4675.6720052068868</v>
      </c>
      <c r="V122" s="29">
        <v>397.2245161970053</v>
      </c>
      <c r="W122" s="29">
        <v>1039.6373413593717</v>
      </c>
      <c r="X122" s="29">
        <v>2421.7452728739236</v>
      </c>
      <c r="Y122" s="29">
        <v>603.13802493272817</v>
      </c>
      <c r="Z122" s="29">
        <v>554.76966945942615</v>
      </c>
      <c r="AA122" s="29">
        <v>1167.6044147135674</v>
      </c>
      <c r="AB122" s="29">
        <v>1853.7876354564473</v>
      </c>
      <c r="AC122" s="29">
        <v>28366.576590252509</v>
      </c>
      <c r="AD122" s="29">
        <v>6553.8042235485218</v>
      </c>
      <c r="AE122" s="29">
        <v>53155.90156368701</v>
      </c>
      <c r="AF122" s="29">
        <v>16218.75271774194</v>
      </c>
      <c r="AG122" s="29">
        <v>6598.2250403263479</v>
      </c>
      <c r="AH122" s="29">
        <v>1847.5436404015697</v>
      </c>
      <c r="AI122" s="29">
        <v>2353.8601656959459</v>
      </c>
      <c r="AJ122" s="29">
        <v>12429.041505027129</v>
      </c>
      <c r="AK122" s="29">
        <v>529.15838304099157</v>
      </c>
      <c r="AL122" s="29">
        <v>2185.7543935445078</v>
      </c>
      <c r="AM122" s="29">
        <v>2323.8971524131707</v>
      </c>
      <c r="AN122" s="29">
        <v>2438.153652631464</v>
      </c>
      <c r="AO122" s="29">
        <v>3352.2287234853034</v>
      </c>
      <c r="AP122" s="29">
        <v>5432.2770490995154</v>
      </c>
      <c r="AQ122" s="29">
        <v>15924.512528108189</v>
      </c>
      <c r="AR122" s="29">
        <v>7061.9374414942477</v>
      </c>
      <c r="AS122" s="29">
        <v>6132.8145717016951</v>
      </c>
      <c r="AT122" s="29">
        <v>2839.2440717651598</v>
      </c>
      <c r="AU122" s="29">
        <v>12614.262883309671</v>
      </c>
      <c r="AV122" s="29">
        <v>8294.8443331666676</v>
      </c>
      <c r="AW122" s="29">
        <v>620.46247457397851</v>
      </c>
      <c r="AX122" s="29">
        <v>9155.4821298380011</v>
      </c>
      <c r="AY122" s="29">
        <v>15727.117171651187</v>
      </c>
      <c r="AZ122" s="29">
        <v>1091.2905890332445</v>
      </c>
      <c r="BA122" s="29">
        <v>195.45116777772176</v>
      </c>
      <c r="BB122" s="29">
        <v>4722.1877316662367</v>
      </c>
      <c r="BC122" s="29">
        <v>4277.8789298485663</v>
      </c>
      <c r="BD122" s="29">
        <v>4893.9460689757952</v>
      </c>
      <c r="BE122" s="29">
        <v>1050.2270744228522</v>
      </c>
      <c r="BF122" s="29">
        <v>1208.6258806507237</v>
      </c>
      <c r="BG122" s="29">
        <v>7302.3911345375682</v>
      </c>
      <c r="BH122" s="29">
        <v>17288.037971665944</v>
      </c>
      <c r="BI122" s="29">
        <v>1236.815077098787</v>
      </c>
      <c r="BJ122" s="29">
        <v>19689.289236634253</v>
      </c>
      <c r="BK122" s="29">
        <v>660.09040666511783</v>
      </c>
      <c r="BL122" s="29">
        <v>2349.1178575123222</v>
      </c>
      <c r="BM122" s="29">
        <v>2030.6597656886627</v>
      </c>
      <c r="BN122" s="29">
        <v>2372.2462678217512</v>
      </c>
      <c r="BO122" s="29">
        <v>1659.883194777989</v>
      </c>
      <c r="BP122" s="29">
        <v>4612.2752559397522</v>
      </c>
      <c r="BQ122" s="29">
        <v>1011.7066259000175</v>
      </c>
      <c r="BR122" s="29">
        <v>1773.2505836091732</v>
      </c>
      <c r="BS122" s="29">
        <v>0</v>
      </c>
      <c r="BT122" s="59">
        <f t="shared" si="5"/>
        <v>350929.16687547904</v>
      </c>
      <c r="BU122" s="29">
        <v>48889.073563522397</v>
      </c>
      <c r="BV122" s="29">
        <v>0</v>
      </c>
      <c r="BW122" s="29">
        <v>0</v>
      </c>
      <c r="BX122" s="29">
        <v>0</v>
      </c>
      <c r="BY122" s="29">
        <v>0</v>
      </c>
      <c r="BZ122" s="29">
        <v>35348.063183746213</v>
      </c>
      <c r="CA122" s="29">
        <v>33828.701232662817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468995.00485541049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1598.1004713910982</v>
      </c>
      <c r="D123" s="29">
        <v>75.662366521283715</v>
      </c>
      <c r="E123" s="29">
        <v>2927.9728318343268</v>
      </c>
      <c r="F123" s="29">
        <v>9621.0959464498246</v>
      </c>
      <c r="G123" s="29">
        <v>10154.65610016382</v>
      </c>
      <c r="H123" s="29">
        <v>2230.98249733795</v>
      </c>
      <c r="I123" s="29">
        <v>958.36403539556306</v>
      </c>
      <c r="J123" s="29">
        <v>3757.512269091133</v>
      </c>
      <c r="K123" s="29">
        <v>1337.9030723835149</v>
      </c>
      <c r="L123" s="29">
        <v>1777.8491157077933</v>
      </c>
      <c r="M123" s="29">
        <v>9181.4524699397261</v>
      </c>
      <c r="N123" s="29">
        <v>4261.2594442657473</v>
      </c>
      <c r="O123" s="29">
        <v>2930.8366473575411</v>
      </c>
      <c r="P123" s="29">
        <v>3994.6796056154894</v>
      </c>
      <c r="Q123" s="29">
        <v>1378.8026164767598</v>
      </c>
      <c r="R123" s="29">
        <v>3367.3937323720934</v>
      </c>
      <c r="S123" s="29">
        <v>5627.9007417310531</v>
      </c>
      <c r="T123" s="29">
        <v>3144.9757366988624</v>
      </c>
      <c r="U123" s="29">
        <v>8989.0035907664806</v>
      </c>
      <c r="V123" s="29">
        <v>401.9795955512314</v>
      </c>
      <c r="W123" s="29">
        <v>1336.6936230896497</v>
      </c>
      <c r="X123" s="29">
        <v>3719.2904695156431</v>
      </c>
      <c r="Y123" s="29">
        <v>1035.5019989039449</v>
      </c>
      <c r="Z123" s="29">
        <v>438.92668094783215</v>
      </c>
      <c r="AA123" s="29">
        <v>125.05997842929119</v>
      </c>
      <c r="AB123" s="29">
        <v>281.76110154563582</v>
      </c>
      <c r="AC123" s="29">
        <v>48097.364582930808</v>
      </c>
      <c r="AD123" s="29">
        <v>206.83854148391706</v>
      </c>
      <c r="AE123" s="29">
        <v>2517.2094686412838</v>
      </c>
      <c r="AF123" s="29">
        <v>6418.1419983055957</v>
      </c>
      <c r="AG123" s="29">
        <v>471.92407153733586</v>
      </c>
      <c r="AH123" s="29">
        <v>95.507905793812711</v>
      </c>
      <c r="AI123" s="29">
        <v>414.46676324764286</v>
      </c>
      <c r="AJ123" s="29">
        <v>2051.3169133291426</v>
      </c>
      <c r="AK123" s="29">
        <v>136.88651738006351</v>
      </c>
      <c r="AL123" s="29">
        <v>1918.7434443246711</v>
      </c>
      <c r="AM123" s="29">
        <v>5457.9790557637371</v>
      </c>
      <c r="AN123" s="29">
        <v>15208.238829542976</v>
      </c>
      <c r="AO123" s="29">
        <v>946.95412033587377</v>
      </c>
      <c r="AP123" s="29">
        <v>2374.4176821921023</v>
      </c>
      <c r="AQ123" s="29">
        <v>2840.2696322771794</v>
      </c>
      <c r="AR123" s="29">
        <v>318.2139519242715</v>
      </c>
      <c r="AS123" s="29">
        <v>6298.4287873392113</v>
      </c>
      <c r="AT123" s="29">
        <v>111.36769252707846</v>
      </c>
      <c r="AU123" s="29">
        <v>78.054382019949557</v>
      </c>
      <c r="AV123" s="29">
        <v>125.35598757553282</v>
      </c>
      <c r="AW123" s="29">
        <v>140.7338525292881</v>
      </c>
      <c r="AX123" s="29">
        <v>2094.325024117009</v>
      </c>
      <c r="AY123" s="29">
        <v>3984.7398579784794</v>
      </c>
      <c r="AZ123" s="29">
        <v>249.86163440338137</v>
      </c>
      <c r="BA123" s="29">
        <v>256.95189359566598</v>
      </c>
      <c r="BB123" s="29">
        <v>307.32447167339581</v>
      </c>
      <c r="BC123" s="29">
        <v>1970.7807190166393</v>
      </c>
      <c r="BD123" s="29">
        <v>339.47358975789382</v>
      </c>
      <c r="BE123" s="29">
        <v>300.34751868438991</v>
      </c>
      <c r="BF123" s="29">
        <v>31.484727956562615</v>
      </c>
      <c r="BG123" s="29">
        <v>2226.3628016159705</v>
      </c>
      <c r="BH123" s="29">
        <v>8224.9263362665642</v>
      </c>
      <c r="BI123" s="29">
        <v>158.09042877235365</v>
      </c>
      <c r="BJ123" s="29">
        <v>23992.92888738661</v>
      </c>
      <c r="BK123" s="29">
        <v>205.5814031101707</v>
      </c>
      <c r="BL123" s="29">
        <v>1993.3942938380105</v>
      </c>
      <c r="BM123" s="29">
        <v>12281.644312378583</v>
      </c>
      <c r="BN123" s="29">
        <v>7715.0285487324845</v>
      </c>
      <c r="BO123" s="29">
        <v>7474.3786424336176</v>
      </c>
      <c r="BP123" s="29">
        <v>676.95289439343128</v>
      </c>
      <c r="BQ123" s="29">
        <v>582.13413578650966</v>
      </c>
      <c r="BR123" s="29">
        <v>69.206211179122249</v>
      </c>
      <c r="BS123" s="29">
        <v>0</v>
      </c>
      <c r="BT123" s="59">
        <f t="shared" si="5"/>
        <v>256019.94925356164</v>
      </c>
      <c r="BU123" s="29">
        <v>171.25547138526508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20405.402503818223</v>
      </c>
      <c r="CE123" s="29">
        <v>0</v>
      </c>
      <c r="CF123" s="29">
        <v>15439.086076640011</v>
      </c>
      <c r="CG123" s="29">
        <v>0</v>
      </c>
      <c r="CH123" s="29">
        <v>-71.149027099770734</v>
      </c>
      <c r="CI123" s="29">
        <v>1546.4142993255189</v>
      </c>
      <c r="CJ123" s="38">
        <f t="shared" si="7"/>
        <v>293510.95857763087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4.5438103207243143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15.049208041845409</v>
      </c>
      <c r="BM124" s="29">
        <v>2.7664582849123196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22.35947664748204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142.23092916139075</v>
      </c>
      <c r="CG124" s="29">
        <v>0</v>
      </c>
      <c r="CH124" s="29">
        <v>0</v>
      </c>
      <c r="CI124" s="29">
        <v>0</v>
      </c>
      <c r="CJ124" s="38">
        <f t="shared" si="7"/>
        <v>164.59040580887279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1144.0755364667939</v>
      </c>
      <c r="D126" s="29">
        <v>131.60289094740395</v>
      </c>
      <c r="E126" s="29">
        <v>40.084173071682976</v>
      </c>
      <c r="F126" s="29">
        <v>97.899149266829966</v>
      </c>
      <c r="G126" s="29">
        <v>28560.751430331111</v>
      </c>
      <c r="H126" s="29">
        <v>2104.1637711519948</v>
      </c>
      <c r="I126" s="29">
        <v>436.75740262947613</v>
      </c>
      <c r="J126" s="29">
        <v>1178.4216232633671</v>
      </c>
      <c r="K126" s="29">
        <v>4172.9252999474547</v>
      </c>
      <c r="L126" s="29">
        <v>208.12046571759333</v>
      </c>
      <c r="M126" s="29">
        <v>8002.9241321007839</v>
      </c>
      <c r="N126" s="29">
        <v>1930.0885022657797</v>
      </c>
      <c r="O126" s="29">
        <v>1717.5872119100113</v>
      </c>
      <c r="P126" s="29">
        <v>1771.2363005371769</v>
      </c>
      <c r="Q126" s="29">
        <v>589.27161062236701</v>
      </c>
      <c r="R126" s="29">
        <v>2711.5017402464223</v>
      </c>
      <c r="S126" s="29">
        <v>1738.6172253099689</v>
      </c>
      <c r="T126" s="29">
        <v>1542.7032168001615</v>
      </c>
      <c r="U126" s="29">
        <v>6241.4535393827236</v>
      </c>
      <c r="V126" s="29">
        <v>438.26471925826712</v>
      </c>
      <c r="W126" s="29">
        <v>320.88221461240676</v>
      </c>
      <c r="X126" s="29">
        <v>6000.073572672095</v>
      </c>
      <c r="Y126" s="29">
        <v>599.74783713445117</v>
      </c>
      <c r="Z126" s="29">
        <v>425.56837691717641</v>
      </c>
      <c r="AA126" s="29">
        <v>428.34607779181431</v>
      </c>
      <c r="AB126" s="29">
        <v>1191.2206844424109</v>
      </c>
      <c r="AC126" s="29">
        <v>2512.4257198185505</v>
      </c>
      <c r="AD126" s="29">
        <v>5289.4575917790398</v>
      </c>
      <c r="AE126" s="29">
        <v>49805.186480039403</v>
      </c>
      <c r="AF126" s="29">
        <v>14531.588958420714</v>
      </c>
      <c r="AG126" s="29">
        <v>2007.1535680861894</v>
      </c>
      <c r="AH126" s="29">
        <v>1476.3808463230457</v>
      </c>
      <c r="AI126" s="29">
        <v>1436.9463480596119</v>
      </c>
      <c r="AJ126" s="29">
        <v>3948.1646584514747</v>
      </c>
      <c r="AK126" s="29">
        <v>518.90024611875742</v>
      </c>
      <c r="AL126" s="29">
        <v>1023.759950592442</v>
      </c>
      <c r="AM126" s="29">
        <v>6015.5845608839554</v>
      </c>
      <c r="AN126" s="29">
        <v>2428.4704047621726</v>
      </c>
      <c r="AO126" s="29">
        <v>3724.8250552563113</v>
      </c>
      <c r="AP126" s="29">
        <v>1131.4667901121568</v>
      </c>
      <c r="AQ126" s="29">
        <v>5218.559285890944</v>
      </c>
      <c r="AR126" s="29">
        <v>873.036234826385</v>
      </c>
      <c r="AS126" s="29">
        <v>1424.5319917494514</v>
      </c>
      <c r="AT126" s="29">
        <v>453.60478541773807</v>
      </c>
      <c r="AU126" s="29">
        <v>354.966849953794</v>
      </c>
      <c r="AV126" s="29">
        <v>86.445753486323312</v>
      </c>
      <c r="AW126" s="29">
        <v>170.72334048070223</v>
      </c>
      <c r="AX126" s="29">
        <v>1900.1785816175282</v>
      </c>
      <c r="AY126" s="29">
        <v>2787.8285485856177</v>
      </c>
      <c r="AZ126" s="29">
        <v>145.28842939783192</v>
      </c>
      <c r="BA126" s="29">
        <v>246.07041061499683</v>
      </c>
      <c r="BB126" s="29">
        <v>2464.1589186969909</v>
      </c>
      <c r="BC126" s="29">
        <v>879.01030741474631</v>
      </c>
      <c r="BD126" s="29">
        <v>1200.8128494548296</v>
      </c>
      <c r="BE126" s="29">
        <v>272.97930443415038</v>
      </c>
      <c r="BF126" s="29">
        <v>1692.5815089411317</v>
      </c>
      <c r="BG126" s="29">
        <v>2012.1723072199409</v>
      </c>
      <c r="BH126" s="29">
        <v>840.81162748099428</v>
      </c>
      <c r="BI126" s="29">
        <v>1267.6196897601064</v>
      </c>
      <c r="BJ126" s="29">
        <v>10037.083582758667</v>
      </c>
      <c r="BK126" s="29">
        <v>335.87718990361731</v>
      </c>
      <c r="BL126" s="29">
        <v>260.79437429577672</v>
      </c>
      <c r="BM126" s="29">
        <v>297.36665520177161</v>
      </c>
      <c r="BN126" s="29">
        <v>1925.4790508368374</v>
      </c>
      <c r="BO126" s="29">
        <v>1247.8831549074243</v>
      </c>
      <c r="BP126" s="29">
        <v>987.24592912114008</v>
      </c>
      <c r="BQ126" s="29">
        <v>822.80675639208835</v>
      </c>
      <c r="BR126" s="29">
        <v>1320.0296556882749</v>
      </c>
      <c r="BS126" s="29">
        <v>0</v>
      </c>
      <c r="BT126" s="59">
        <f t="shared" si="5"/>
        <v>211100.54695803128</v>
      </c>
      <c r="BU126" s="29">
        <v>47.526384336857397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-45.270902955705267</v>
      </c>
      <c r="CI126" s="29">
        <v>709.86109642140968</v>
      </c>
      <c r="CJ126" s="38">
        <f t="shared" si="7"/>
        <v>211812.66353583382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4.1483168813679629</v>
      </c>
      <c r="D127" s="29">
        <v>0</v>
      </c>
      <c r="E127" s="29">
        <v>39.989593643213233</v>
      </c>
      <c r="F127" s="29">
        <v>24.29392886174778</v>
      </c>
      <c r="G127" s="29">
        <v>250.0784135891366</v>
      </c>
      <c r="H127" s="29">
        <v>17.717059510862054</v>
      </c>
      <c r="I127" s="29">
        <v>17.4430459721214</v>
      </c>
      <c r="J127" s="29">
        <v>112.27842456211616</v>
      </c>
      <c r="K127" s="29">
        <v>3.7035512124301895</v>
      </c>
      <c r="L127" s="29">
        <v>0</v>
      </c>
      <c r="M127" s="29">
        <v>320.82501235592804</v>
      </c>
      <c r="N127" s="29">
        <v>105.92843466084743</v>
      </c>
      <c r="O127" s="29">
        <v>207.41521615490416</v>
      </c>
      <c r="P127" s="29">
        <v>166.17106247389188</v>
      </c>
      <c r="Q127" s="29">
        <v>11.543204002791812</v>
      </c>
      <c r="R127" s="29">
        <v>218.1932099732241</v>
      </c>
      <c r="S127" s="29">
        <v>130.28513869763236</v>
      </c>
      <c r="T127" s="29">
        <v>69.23081858564457</v>
      </c>
      <c r="U127" s="29">
        <v>365.74293676387413</v>
      </c>
      <c r="V127" s="29">
        <v>14.989975203357872</v>
      </c>
      <c r="W127" s="29">
        <v>18.60129973004619</v>
      </c>
      <c r="X127" s="29">
        <v>393.20263509209519</v>
      </c>
      <c r="Y127" s="29">
        <v>31.899950444953244</v>
      </c>
      <c r="Z127" s="29">
        <v>93.583057054167469</v>
      </c>
      <c r="AA127" s="29">
        <v>0</v>
      </c>
      <c r="AB127" s="29">
        <v>0</v>
      </c>
      <c r="AC127" s="29">
        <v>2.4363046120678944</v>
      </c>
      <c r="AD127" s="29">
        <v>0</v>
      </c>
      <c r="AE127" s="29">
        <v>1.1276289449157773</v>
      </c>
      <c r="AF127" s="29">
        <v>15.327313792975916</v>
      </c>
      <c r="AG127" s="29">
        <v>0</v>
      </c>
      <c r="AH127" s="29">
        <v>0</v>
      </c>
      <c r="AI127" s="29">
        <v>2.3184588184713766</v>
      </c>
      <c r="AJ127" s="29">
        <v>0</v>
      </c>
      <c r="AK127" s="29">
        <v>2.40738463002956</v>
      </c>
      <c r="AL127" s="29">
        <v>21.222510888905123</v>
      </c>
      <c r="AM127" s="29">
        <v>1408.5411340413496</v>
      </c>
      <c r="AN127" s="29">
        <v>1550.4239916879305</v>
      </c>
      <c r="AO127" s="29">
        <v>7.7723218574680759</v>
      </c>
      <c r="AP127" s="29">
        <v>127.67508970854063</v>
      </c>
      <c r="AQ127" s="29">
        <v>15.003059030452089</v>
      </c>
      <c r="AR127" s="29">
        <v>0</v>
      </c>
      <c r="AS127" s="29">
        <v>25.037921502775745</v>
      </c>
      <c r="AT127" s="29">
        <v>0</v>
      </c>
      <c r="AU127" s="29">
        <v>0</v>
      </c>
      <c r="AV127" s="29">
        <v>0</v>
      </c>
      <c r="AW127" s="29">
        <v>0</v>
      </c>
      <c r="AX127" s="29">
        <v>44.990732415435978</v>
      </c>
      <c r="AY127" s="29">
        <v>1.5989315703854501</v>
      </c>
      <c r="AZ127" s="29">
        <v>2.4858805841351748</v>
      </c>
      <c r="BA127" s="29">
        <v>10.099649459267807</v>
      </c>
      <c r="BB127" s="29">
        <v>2.9281112467960106</v>
      </c>
      <c r="BC127" s="29">
        <v>42.378267689000126</v>
      </c>
      <c r="BD127" s="29">
        <v>1.1722421120916038</v>
      </c>
      <c r="BE127" s="29">
        <v>14.709847785761887</v>
      </c>
      <c r="BF127" s="29">
        <v>0</v>
      </c>
      <c r="BG127" s="29">
        <v>60.065188272369426</v>
      </c>
      <c r="BH127" s="29">
        <v>4.8787068481240183</v>
      </c>
      <c r="BI127" s="29">
        <v>0</v>
      </c>
      <c r="BJ127" s="29">
        <v>18.186092869595786</v>
      </c>
      <c r="BK127" s="29">
        <v>0</v>
      </c>
      <c r="BL127" s="29">
        <v>4.7018302688222589</v>
      </c>
      <c r="BM127" s="29">
        <v>11.502888431050051</v>
      </c>
      <c r="BN127" s="29">
        <v>148.64045277747218</v>
      </c>
      <c r="BO127" s="29">
        <v>83.810836395680866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6248.7070636682256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3.8240380475722424</v>
      </c>
      <c r="CE127" s="29">
        <v>0</v>
      </c>
      <c r="CF127" s="29">
        <v>0</v>
      </c>
      <c r="CG127" s="29">
        <v>0</v>
      </c>
      <c r="CH127" s="29">
        <v>-65.832346047490446</v>
      </c>
      <c r="CI127" s="29">
        <v>971.45016307622768</v>
      </c>
      <c r="CJ127" s="38">
        <f t="shared" si="7"/>
        <v>7158.1489187445359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5593.8483457662451</v>
      </c>
      <c r="D128" s="29">
        <v>2577.6529793747736</v>
      </c>
      <c r="E128" s="29">
        <v>237.94157714147093</v>
      </c>
      <c r="F128" s="29">
        <v>2359.6084297323036</v>
      </c>
      <c r="G128" s="29">
        <v>5491.5972711408504</v>
      </c>
      <c r="H128" s="29">
        <v>1469.2039326986551</v>
      </c>
      <c r="I128" s="29">
        <v>262.01020070266082</v>
      </c>
      <c r="J128" s="29">
        <v>694.18965291660572</v>
      </c>
      <c r="K128" s="29">
        <v>657.72041974322212</v>
      </c>
      <c r="L128" s="29">
        <v>172.48942492559434</v>
      </c>
      <c r="M128" s="29">
        <v>3163.9860585176139</v>
      </c>
      <c r="N128" s="29">
        <v>1243.6353533867223</v>
      </c>
      <c r="O128" s="29">
        <v>1522.7863251478698</v>
      </c>
      <c r="P128" s="29">
        <v>792.02069963171039</v>
      </c>
      <c r="Q128" s="29">
        <v>714.05359425168569</v>
      </c>
      <c r="R128" s="29">
        <v>1556.0922120296118</v>
      </c>
      <c r="S128" s="29">
        <v>1008.9421084333785</v>
      </c>
      <c r="T128" s="29">
        <v>709.15735684314984</v>
      </c>
      <c r="U128" s="29">
        <v>3843.2811928178808</v>
      </c>
      <c r="V128" s="29">
        <v>412.49746259894044</v>
      </c>
      <c r="W128" s="29">
        <v>372.73174269494558</v>
      </c>
      <c r="X128" s="29">
        <v>3318.2162567296396</v>
      </c>
      <c r="Y128" s="29">
        <v>344.02182970604815</v>
      </c>
      <c r="Z128" s="29">
        <v>395.64919385855956</v>
      </c>
      <c r="AA128" s="29">
        <v>387.56169937697007</v>
      </c>
      <c r="AB128" s="29">
        <v>912.80514375869018</v>
      </c>
      <c r="AC128" s="29">
        <v>18520.896296090468</v>
      </c>
      <c r="AD128" s="29">
        <v>848.3422577290271</v>
      </c>
      <c r="AE128" s="29">
        <v>17761.322137486946</v>
      </c>
      <c r="AF128" s="29">
        <v>4193.3105952786545</v>
      </c>
      <c r="AG128" s="29">
        <v>1150.4702871965658</v>
      </c>
      <c r="AH128" s="29">
        <v>342.78334267777524</v>
      </c>
      <c r="AI128" s="29">
        <v>1367.1702094150178</v>
      </c>
      <c r="AJ128" s="29">
        <v>4959.9522957875406</v>
      </c>
      <c r="AK128" s="29">
        <v>198.84911042998255</v>
      </c>
      <c r="AL128" s="29">
        <v>2159.5003080115093</v>
      </c>
      <c r="AM128" s="29">
        <v>1109.8226815297598</v>
      </c>
      <c r="AN128" s="29">
        <v>3962.1160113721953</v>
      </c>
      <c r="AO128" s="29">
        <v>1353.0218175174684</v>
      </c>
      <c r="AP128" s="29">
        <v>1489.4668737520453</v>
      </c>
      <c r="AQ128" s="29">
        <v>4346.0297050992676</v>
      </c>
      <c r="AR128" s="29">
        <v>726.61452545301677</v>
      </c>
      <c r="AS128" s="29">
        <v>1627.1461143730598</v>
      </c>
      <c r="AT128" s="29">
        <v>278.5734946385781</v>
      </c>
      <c r="AU128" s="29">
        <v>300.92177971509352</v>
      </c>
      <c r="AV128" s="29">
        <v>15.291614920058846</v>
      </c>
      <c r="AW128" s="29">
        <v>21.82258410392383</v>
      </c>
      <c r="AX128" s="29">
        <v>2876.5581504116508</v>
      </c>
      <c r="AY128" s="29">
        <v>3571.1818701172979</v>
      </c>
      <c r="AZ128" s="29">
        <v>64.938904966962397</v>
      </c>
      <c r="BA128" s="29">
        <v>26.680770494085788</v>
      </c>
      <c r="BB128" s="29">
        <v>2933.1665962342995</v>
      </c>
      <c r="BC128" s="29">
        <v>1956.0393428111365</v>
      </c>
      <c r="BD128" s="29">
        <v>902.63731479426656</v>
      </c>
      <c r="BE128" s="29">
        <v>560.86931397924002</v>
      </c>
      <c r="BF128" s="29">
        <v>196.46265796324292</v>
      </c>
      <c r="BG128" s="29">
        <v>2973.1496658505002</v>
      </c>
      <c r="BH128" s="29">
        <v>5243.4518601728741</v>
      </c>
      <c r="BI128" s="29">
        <v>1081.5136607913246</v>
      </c>
      <c r="BJ128" s="29">
        <v>1855.3872685962128</v>
      </c>
      <c r="BK128" s="29">
        <v>55.375084729405948</v>
      </c>
      <c r="BL128" s="29">
        <v>3389.5332872574131</v>
      </c>
      <c r="BM128" s="29">
        <v>1099.7793842836481</v>
      </c>
      <c r="BN128" s="29">
        <v>1497.2844617609912</v>
      </c>
      <c r="BO128" s="29">
        <v>1826.1553878074956</v>
      </c>
      <c r="BP128" s="29">
        <v>544.84483418335674</v>
      </c>
      <c r="BQ128" s="29">
        <v>260.3119491436583</v>
      </c>
      <c r="BR128" s="29">
        <v>729.58419709841564</v>
      </c>
      <c r="BS128" s="29">
        <v>0</v>
      </c>
      <c r="BT128" s="59">
        <f t="shared" si="5"/>
        <v>140592.03046995122</v>
      </c>
      <c r="BU128" s="29">
        <v>10464.592896795315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111.06679605024534</v>
      </c>
      <c r="CE128" s="29">
        <v>0</v>
      </c>
      <c r="CF128" s="29">
        <v>0</v>
      </c>
      <c r="CG128" s="29">
        <v>0</v>
      </c>
      <c r="CH128" s="29">
        <v>-58.773484343683229</v>
      </c>
      <c r="CI128" s="29">
        <v>3711.4193614861115</v>
      </c>
      <c r="CJ128" s="38">
        <f t="shared" si="7"/>
        <v>154820.33603993917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56.80997940072367</v>
      </c>
      <c r="D129" s="29">
        <v>0</v>
      </c>
      <c r="E129" s="29">
        <v>0</v>
      </c>
      <c r="F129" s="29">
        <v>2.2212823558069275</v>
      </c>
      <c r="G129" s="29">
        <v>473.20726260466245</v>
      </c>
      <c r="H129" s="29">
        <v>32.693264766288884</v>
      </c>
      <c r="I129" s="29">
        <v>14.426503088210017</v>
      </c>
      <c r="J129" s="29">
        <v>24.443414917989205</v>
      </c>
      <c r="K129" s="29">
        <v>73.819423215794416</v>
      </c>
      <c r="L129" s="29">
        <v>13.993305549942738</v>
      </c>
      <c r="M129" s="29">
        <v>140.36145199587071</v>
      </c>
      <c r="N129" s="29">
        <v>31.639212067467273</v>
      </c>
      <c r="O129" s="29">
        <v>32.148423486256576</v>
      </c>
      <c r="P129" s="29">
        <v>54.716739828313152</v>
      </c>
      <c r="Q129" s="29">
        <v>7.0470861175780648</v>
      </c>
      <c r="R129" s="29">
        <v>38.928710688144683</v>
      </c>
      <c r="S129" s="29">
        <v>20.512336511587591</v>
      </c>
      <c r="T129" s="29">
        <v>17.722806078754694</v>
      </c>
      <c r="U129" s="29">
        <v>101.34074053986862</v>
      </c>
      <c r="V129" s="29">
        <v>8.1270573580978347</v>
      </c>
      <c r="W129" s="29">
        <v>20.934200293099387</v>
      </c>
      <c r="X129" s="29">
        <v>72.157430608285168</v>
      </c>
      <c r="Y129" s="29">
        <v>10.328012588509443</v>
      </c>
      <c r="Z129" s="29">
        <v>3.0564892091581735</v>
      </c>
      <c r="AA129" s="29">
        <v>11.902962841489174</v>
      </c>
      <c r="AB129" s="29">
        <v>3773.4224902168839</v>
      </c>
      <c r="AC129" s="29">
        <v>63.516426791486275</v>
      </c>
      <c r="AD129" s="29">
        <v>15.61166260750052</v>
      </c>
      <c r="AE129" s="29">
        <v>455.04592548900354</v>
      </c>
      <c r="AF129" s="29">
        <v>67.194401509381308</v>
      </c>
      <c r="AG129" s="29">
        <v>80.074696047685649</v>
      </c>
      <c r="AH129" s="29">
        <v>17.58429744272167</v>
      </c>
      <c r="AI129" s="29">
        <v>0</v>
      </c>
      <c r="AJ129" s="29">
        <v>63.349863051721357</v>
      </c>
      <c r="AK129" s="29">
        <v>1.4093169607949612</v>
      </c>
      <c r="AL129" s="29">
        <v>2.1971338252288923</v>
      </c>
      <c r="AM129" s="29">
        <v>61.889391591685794</v>
      </c>
      <c r="AN129" s="29">
        <v>42.944757277374137</v>
      </c>
      <c r="AO129" s="29">
        <v>10.070849369988252</v>
      </c>
      <c r="AP129" s="29">
        <v>40.013023180991539</v>
      </c>
      <c r="AQ129" s="29">
        <v>53.226710623829277</v>
      </c>
      <c r="AR129" s="29">
        <v>40.292424917983475</v>
      </c>
      <c r="AS129" s="29">
        <v>71.962408729378609</v>
      </c>
      <c r="AT129" s="29">
        <v>23.022139571264855</v>
      </c>
      <c r="AU129" s="29">
        <v>3.1358598377785261</v>
      </c>
      <c r="AV129" s="29">
        <v>0</v>
      </c>
      <c r="AW129" s="29">
        <v>1.1375308853275001</v>
      </c>
      <c r="AX129" s="29">
        <v>51.830993818817653</v>
      </c>
      <c r="AY129" s="29">
        <v>71.635079511508607</v>
      </c>
      <c r="AZ129" s="29">
        <v>7.9007120454892643</v>
      </c>
      <c r="BA129" s="29">
        <v>393.5871569838792</v>
      </c>
      <c r="BB129" s="29">
        <v>45.43286426217314</v>
      </c>
      <c r="BC129" s="29">
        <v>31.978710978034808</v>
      </c>
      <c r="BD129" s="29">
        <v>21.867850113556624</v>
      </c>
      <c r="BE129" s="29">
        <v>8.6007027770704862</v>
      </c>
      <c r="BF129" s="29">
        <v>19.173936329116081</v>
      </c>
      <c r="BG129" s="29">
        <v>57.273719654911488</v>
      </c>
      <c r="BH129" s="29">
        <v>38.419898050583917</v>
      </c>
      <c r="BI129" s="29">
        <v>2.2740695968487508</v>
      </c>
      <c r="BJ129" s="29">
        <v>106.42233562352418</v>
      </c>
      <c r="BK129" s="29">
        <v>4.6969880107971926</v>
      </c>
      <c r="BL129" s="29">
        <v>51.246784063874216</v>
      </c>
      <c r="BM129" s="29">
        <v>78.149197224590068</v>
      </c>
      <c r="BN129" s="29">
        <v>24.437351100563475</v>
      </c>
      <c r="BO129" s="29">
        <v>26.270389851169838</v>
      </c>
      <c r="BP129" s="29">
        <v>19.665330345386671</v>
      </c>
      <c r="BQ129" s="29">
        <v>6.903738515196201</v>
      </c>
      <c r="BR129" s="29">
        <v>46.175409502069563</v>
      </c>
      <c r="BS129" s="29">
        <v>0</v>
      </c>
      <c r="BT129" s="59">
        <f t="shared" si="5"/>
        <v>7263.5826243990705</v>
      </c>
      <c r="BU129" s="29">
        <v>1799.7975430289314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9063.3801674280021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2.8635729864196811</v>
      </c>
      <c r="D131" s="29">
        <v>0</v>
      </c>
      <c r="E131" s="29">
        <v>30.601827728530807</v>
      </c>
      <c r="F131" s="29">
        <v>8.1145384986584546</v>
      </c>
      <c r="G131" s="29">
        <v>55.36683550802055</v>
      </c>
      <c r="H131" s="29">
        <v>2.4595851398003981</v>
      </c>
      <c r="I131" s="29">
        <v>2.7314790282177532</v>
      </c>
      <c r="J131" s="29">
        <v>17.440655052571699</v>
      </c>
      <c r="K131" s="29">
        <v>0</v>
      </c>
      <c r="L131" s="29">
        <v>0</v>
      </c>
      <c r="M131" s="29">
        <v>51.263057822153485</v>
      </c>
      <c r="N131" s="29">
        <v>16.473859700650436</v>
      </c>
      <c r="O131" s="29">
        <v>39.853750356070336</v>
      </c>
      <c r="P131" s="29">
        <v>29.521824077945048</v>
      </c>
      <c r="Q131" s="29">
        <v>1.5450601071872085</v>
      </c>
      <c r="R131" s="29">
        <v>52.238856745074145</v>
      </c>
      <c r="S131" s="29">
        <v>17.574443614634937</v>
      </c>
      <c r="T131" s="29">
        <v>11.409004676469515</v>
      </c>
      <c r="U131" s="29">
        <v>74.807158735499542</v>
      </c>
      <c r="V131" s="29">
        <v>2.1924914254170624</v>
      </c>
      <c r="W131" s="29">
        <v>2.7067693989532087</v>
      </c>
      <c r="X131" s="29">
        <v>87.228762555830343</v>
      </c>
      <c r="Y131" s="29">
        <v>5.8897403927510927</v>
      </c>
      <c r="Z131" s="29">
        <v>732.09183340458151</v>
      </c>
      <c r="AA131" s="29">
        <v>145.38213471773992</v>
      </c>
      <c r="AB131" s="29">
        <v>143.96037582662208</v>
      </c>
      <c r="AC131" s="29">
        <v>0</v>
      </c>
      <c r="AD131" s="29">
        <v>354.3961227196034</v>
      </c>
      <c r="AE131" s="29">
        <v>7707.1618565924646</v>
      </c>
      <c r="AF131" s="29">
        <v>1.2645502309433141</v>
      </c>
      <c r="AG131" s="29">
        <v>318.17403270186077</v>
      </c>
      <c r="AH131" s="29">
        <v>0</v>
      </c>
      <c r="AI131" s="29">
        <v>26.747690741090711</v>
      </c>
      <c r="AJ131" s="29">
        <v>483.70384932099819</v>
      </c>
      <c r="AK131" s="29">
        <v>0</v>
      </c>
      <c r="AL131" s="29">
        <v>2.6362066613958026</v>
      </c>
      <c r="AM131" s="29">
        <v>1.4884808606236215</v>
      </c>
      <c r="AN131" s="29">
        <v>35.772188086657167</v>
      </c>
      <c r="AO131" s="29">
        <v>1.4473200495556591</v>
      </c>
      <c r="AP131" s="29">
        <v>0</v>
      </c>
      <c r="AQ131" s="29">
        <v>445.41012212781413</v>
      </c>
      <c r="AR131" s="29">
        <v>91.016577747127556</v>
      </c>
      <c r="AS131" s="29">
        <v>371.01830461409264</v>
      </c>
      <c r="AT131" s="29">
        <v>261.66116821955666</v>
      </c>
      <c r="AU131" s="29">
        <v>0</v>
      </c>
      <c r="AV131" s="29">
        <v>0</v>
      </c>
      <c r="AW131" s="29">
        <v>2.4623325848770303</v>
      </c>
      <c r="AX131" s="29">
        <v>266.05810009985464</v>
      </c>
      <c r="AY131" s="29">
        <v>0</v>
      </c>
      <c r="AZ131" s="29">
        <v>0</v>
      </c>
      <c r="BA131" s="29">
        <v>0</v>
      </c>
      <c r="BB131" s="29">
        <v>0</v>
      </c>
      <c r="BC131" s="29">
        <v>102.24558164522742</v>
      </c>
      <c r="BD131" s="29">
        <v>0</v>
      </c>
      <c r="BE131" s="29">
        <v>3.5370359804670057</v>
      </c>
      <c r="BF131" s="29">
        <v>47.448581177876157</v>
      </c>
      <c r="BG131" s="29">
        <v>128.89142227317402</v>
      </c>
      <c r="BH131" s="29">
        <v>1697.3273159589253</v>
      </c>
      <c r="BI131" s="29">
        <v>116.90233368596799</v>
      </c>
      <c r="BJ131" s="29">
        <v>560.03901093957404</v>
      </c>
      <c r="BK131" s="29">
        <v>69.418062534800711</v>
      </c>
      <c r="BL131" s="29">
        <v>1391.8349719583371</v>
      </c>
      <c r="BM131" s="29">
        <v>0</v>
      </c>
      <c r="BN131" s="29">
        <v>160.83389086642779</v>
      </c>
      <c r="BO131" s="29">
        <v>290.18663295396016</v>
      </c>
      <c r="BP131" s="29">
        <v>1878.2673951865438</v>
      </c>
      <c r="BQ131" s="29">
        <v>89.392105354009601</v>
      </c>
      <c r="BR131" s="29">
        <v>0</v>
      </c>
      <c r="BS131" s="29">
        <v>0</v>
      </c>
      <c r="BT131" s="59">
        <f t="shared" si="5"/>
        <v>18440.460861373613</v>
      </c>
      <c r="BU131" s="29">
        <v>1394.1974309131451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-20.337350129512284</v>
      </c>
      <c r="CI131" s="29">
        <v>221.51036875617325</v>
      </c>
      <c r="CJ131" s="38">
        <f t="shared" si="7"/>
        <v>20035.831310913418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26.988413067817326</v>
      </c>
      <c r="D135" s="29">
        <v>9.3930501214910151</v>
      </c>
      <c r="E135" s="29">
        <v>7.9674559146954902</v>
      </c>
      <c r="F135" s="29">
        <v>0</v>
      </c>
      <c r="G135" s="29">
        <v>121.31061995155949</v>
      </c>
      <c r="H135" s="29">
        <v>24.649692464457591</v>
      </c>
      <c r="I135" s="29">
        <v>4.4684004935788435</v>
      </c>
      <c r="J135" s="29">
        <v>9.4681147454266856</v>
      </c>
      <c r="K135" s="29">
        <v>21.440545110121693</v>
      </c>
      <c r="L135" s="29">
        <v>0</v>
      </c>
      <c r="M135" s="29">
        <v>51.89050603591339</v>
      </c>
      <c r="N135" s="29">
        <v>16.385089872888376</v>
      </c>
      <c r="O135" s="29">
        <v>15.356673811447317</v>
      </c>
      <c r="P135" s="29">
        <v>16.629457292287757</v>
      </c>
      <c r="Q135" s="29">
        <v>10.80935393752298</v>
      </c>
      <c r="R135" s="29">
        <v>20.673304676218304</v>
      </c>
      <c r="S135" s="29">
        <v>21.49084789376148</v>
      </c>
      <c r="T135" s="29">
        <v>7.6059448266826202</v>
      </c>
      <c r="U135" s="29">
        <v>51.04129556744509</v>
      </c>
      <c r="V135" s="29">
        <v>4.4195596529469565</v>
      </c>
      <c r="W135" s="29">
        <v>11.959475607700774</v>
      </c>
      <c r="X135" s="29">
        <v>27.924927568008453</v>
      </c>
      <c r="Y135" s="29">
        <v>8.8387704107184888</v>
      </c>
      <c r="Z135" s="29">
        <v>0</v>
      </c>
      <c r="AA135" s="29">
        <v>6.6679263631829739</v>
      </c>
      <c r="AB135" s="29">
        <v>5.0903833915489436</v>
      </c>
      <c r="AC135" s="29">
        <v>103.53872955950769</v>
      </c>
      <c r="AD135" s="29">
        <v>10.895520330928319</v>
      </c>
      <c r="AE135" s="29">
        <v>66.417394872851986</v>
      </c>
      <c r="AF135" s="29">
        <v>40.699358657411288</v>
      </c>
      <c r="AG135" s="29">
        <v>50.360892072890366</v>
      </c>
      <c r="AH135" s="29">
        <v>7.3082197454523001</v>
      </c>
      <c r="AI135" s="29">
        <v>4.2808124618821983</v>
      </c>
      <c r="AJ135" s="29">
        <v>20.241828989379407</v>
      </c>
      <c r="AK135" s="29">
        <v>4.245884994903709</v>
      </c>
      <c r="AL135" s="29">
        <v>4.0551434779482918</v>
      </c>
      <c r="AM135" s="29">
        <v>25.212587225255803</v>
      </c>
      <c r="AN135" s="29">
        <v>37.244404182709133</v>
      </c>
      <c r="AO135" s="29">
        <v>24.062841960408054</v>
      </c>
      <c r="AP135" s="29">
        <v>25.747824491594397</v>
      </c>
      <c r="AQ135" s="29">
        <v>315.9188569060446</v>
      </c>
      <c r="AR135" s="29">
        <v>12.177649194209279</v>
      </c>
      <c r="AS135" s="29">
        <v>16.404249438983371</v>
      </c>
      <c r="AT135" s="29">
        <v>9.4583012093197922</v>
      </c>
      <c r="AU135" s="29">
        <v>3.2631137567708164</v>
      </c>
      <c r="AV135" s="29">
        <v>3.8836332903611965</v>
      </c>
      <c r="AW135" s="29">
        <v>0</v>
      </c>
      <c r="AX135" s="29">
        <v>27.159477637632101</v>
      </c>
      <c r="AY135" s="29">
        <v>48.45924004833082</v>
      </c>
      <c r="AZ135" s="29">
        <v>9.1241189947689918</v>
      </c>
      <c r="BA135" s="29">
        <v>0</v>
      </c>
      <c r="BB135" s="29">
        <v>6.6773170137322317</v>
      </c>
      <c r="BC135" s="29">
        <v>16.843310093756756</v>
      </c>
      <c r="BD135" s="29">
        <v>18.702616588483451</v>
      </c>
      <c r="BE135" s="29">
        <v>4.0717720143510343</v>
      </c>
      <c r="BF135" s="29">
        <v>3.6358452236378209</v>
      </c>
      <c r="BG135" s="29">
        <v>26.489240135074052</v>
      </c>
      <c r="BH135" s="29">
        <v>104.80968444931665</v>
      </c>
      <c r="BI135" s="29">
        <v>6.9433024932079439</v>
      </c>
      <c r="BJ135" s="29">
        <v>159.33899380809154</v>
      </c>
      <c r="BK135" s="29">
        <v>3.9409743151375443</v>
      </c>
      <c r="BL135" s="29">
        <v>26.966776314553982</v>
      </c>
      <c r="BM135" s="29">
        <v>82.675021658951181</v>
      </c>
      <c r="BN135" s="29">
        <v>43.090486711575636</v>
      </c>
      <c r="BO135" s="29">
        <v>19.31192660664318</v>
      </c>
      <c r="BP135" s="29">
        <v>141.84173599035768</v>
      </c>
      <c r="BQ135" s="29">
        <v>5.0123971163254009</v>
      </c>
      <c r="BR135" s="29">
        <v>14.556363163991756</v>
      </c>
      <c r="BS135" s="29">
        <v>0</v>
      </c>
      <c r="BT135" s="59">
        <f t="shared" si="5"/>
        <v>2057.5376559741535</v>
      </c>
      <c r="BU135" s="29">
        <v>2731.5383260314702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4789.0759820056237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15.956437088791706</v>
      </c>
      <c r="D136" s="29">
        <v>0</v>
      </c>
      <c r="E136" s="29">
        <v>16.552833878003067</v>
      </c>
      <c r="F136" s="29">
        <v>4.1916902406013259</v>
      </c>
      <c r="G136" s="29">
        <v>70.26983898188584</v>
      </c>
      <c r="H136" s="29">
        <v>17.188501850182558</v>
      </c>
      <c r="I136" s="29">
        <v>0</v>
      </c>
      <c r="J136" s="29">
        <v>14.225927576805521</v>
      </c>
      <c r="K136" s="29">
        <v>50.286901234489271</v>
      </c>
      <c r="L136" s="29">
        <v>5.6639581906671674</v>
      </c>
      <c r="M136" s="29">
        <v>82.110863072202392</v>
      </c>
      <c r="N136" s="29">
        <v>44.357371004788838</v>
      </c>
      <c r="O136" s="29">
        <v>35.65630411266573</v>
      </c>
      <c r="P136" s="29">
        <v>7.5888900543504043</v>
      </c>
      <c r="Q136" s="29">
        <v>0</v>
      </c>
      <c r="R136" s="29">
        <v>19.780621171419327</v>
      </c>
      <c r="S136" s="29">
        <v>87.258136079113939</v>
      </c>
      <c r="T136" s="29">
        <v>14.789378968723675</v>
      </c>
      <c r="U136" s="29">
        <v>62.747017871895061</v>
      </c>
      <c r="V136" s="29">
        <v>0</v>
      </c>
      <c r="W136" s="29">
        <v>2.5428155640037367</v>
      </c>
      <c r="X136" s="29">
        <v>56.74935557097448</v>
      </c>
      <c r="Y136" s="29">
        <v>0</v>
      </c>
      <c r="Z136" s="29">
        <v>0</v>
      </c>
      <c r="AA136" s="29">
        <v>0</v>
      </c>
      <c r="AB136" s="29">
        <v>0</v>
      </c>
      <c r="AC136" s="29">
        <v>9.3690432271630311</v>
      </c>
      <c r="AD136" s="29">
        <v>0</v>
      </c>
      <c r="AE136" s="29">
        <v>0</v>
      </c>
      <c r="AF136" s="29">
        <v>81.133992461283668</v>
      </c>
      <c r="AG136" s="29">
        <v>0</v>
      </c>
      <c r="AH136" s="29">
        <v>0</v>
      </c>
      <c r="AI136" s="29">
        <v>0</v>
      </c>
      <c r="AJ136" s="29">
        <v>0</v>
      </c>
      <c r="AK136" s="29">
        <v>4.6937551251967937</v>
      </c>
      <c r="AL136" s="29">
        <v>22.320295062754962</v>
      </c>
      <c r="AM136" s="29">
        <v>0</v>
      </c>
      <c r="AN136" s="29">
        <v>0</v>
      </c>
      <c r="AO136" s="29">
        <v>0</v>
      </c>
      <c r="AP136" s="29">
        <v>4.8646490577792116</v>
      </c>
      <c r="AQ136" s="29">
        <v>1.7605790326487314</v>
      </c>
      <c r="AR136" s="29">
        <v>0</v>
      </c>
      <c r="AS136" s="29">
        <v>80.000037351046345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19.085906130916918</v>
      </c>
      <c r="AZ136" s="29">
        <v>0</v>
      </c>
      <c r="BA136" s="29">
        <v>0</v>
      </c>
      <c r="BB136" s="29">
        <v>3.0144395739588439</v>
      </c>
      <c r="BC136" s="29">
        <v>1.224410577065598</v>
      </c>
      <c r="BD136" s="29">
        <v>0</v>
      </c>
      <c r="BE136" s="29">
        <v>0</v>
      </c>
      <c r="BF136" s="29">
        <v>0</v>
      </c>
      <c r="BG136" s="29">
        <v>33.907004104722503</v>
      </c>
      <c r="BH136" s="29">
        <v>5.3797656881050528</v>
      </c>
      <c r="BI136" s="29">
        <v>0</v>
      </c>
      <c r="BJ136" s="29">
        <v>17.3731333575478</v>
      </c>
      <c r="BK136" s="29">
        <v>2.8221166069827306</v>
      </c>
      <c r="BL136" s="29">
        <v>1245.4550384772115</v>
      </c>
      <c r="BM136" s="29">
        <v>264.13516297741546</v>
      </c>
      <c r="BN136" s="29">
        <v>288.69793712281501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2693.1541084461778</v>
      </c>
      <c r="BU136" s="29">
        <v>318.06678563026298</v>
      </c>
      <c r="BV136" s="29">
        <v>0</v>
      </c>
      <c r="BW136" s="29">
        <v>1628.4118315367539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4639.6327256131945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128.29520204157427</v>
      </c>
      <c r="D138" s="29">
        <v>36.261076040914304</v>
      </c>
      <c r="E138" s="29">
        <v>145.07329024730473</v>
      </c>
      <c r="F138" s="29">
        <v>18.63252621976547</v>
      </c>
      <c r="G138" s="29">
        <v>1422.4464510801893</v>
      </c>
      <c r="H138" s="29">
        <v>198.21049059092132</v>
      </c>
      <c r="I138" s="29">
        <v>7.3873701763723503</v>
      </c>
      <c r="J138" s="29">
        <v>218.79128635200507</v>
      </c>
      <c r="K138" s="29">
        <v>3532.9040752486039</v>
      </c>
      <c r="L138" s="29">
        <v>29.348094264541523</v>
      </c>
      <c r="M138" s="29">
        <v>723.76765776380785</v>
      </c>
      <c r="N138" s="29">
        <v>374.16006755445579</v>
      </c>
      <c r="O138" s="29">
        <v>260.96666109077518</v>
      </c>
      <c r="P138" s="29">
        <v>104.86964734482156</v>
      </c>
      <c r="Q138" s="29">
        <v>20.752934842544299</v>
      </c>
      <c r="R138" s="29">
        <v>191.51475442643635</v>
      </c>
      <c r="S138" s="29">
        <v>568.18568211246588</v>
      </c>
      <c r="T138" s="29">
        <v>298.94290395228063</v>
      </c>
      <c r="U138" s="29">
        <v>651.31223033265042</v>
      </c>
      <c r="V138" s="29">
        <v>45.221086545628111</v>
      </c>
      <c r="W138" s="29">
        <v>19.267521500855654</v>
      </c>
      <c r="X138" s="29">
        <v>551.25987054295547</v>
      </c>
      <c r="Y138" s="29">
        <v>63.104225818892495</v>
      </c>
      <c r="Z138" s="29">
        <v>119.64388934173817</v>
      </c>
      <c r="AA138" s="29">
        <v>88.517879417162447</v>
      </c>
      <c r="AB138" s="29">
        <v>25.772959962301147</v>
      </c>
      <c r="AC138" s="29">
        <v>470.56150300555259</v>
      </c>
      <c r="AD138" s="29">
        <v>214.38476772404306</v>
      </c>
      <c r="AE138" s="29">
        <v>584.91683575772095</v>
      </c>
      <c r="AF138" s="29">
        <v>177.60162040414929</v>
      </c>
      <c r="AG138" s="29">
        <v>182.87619549425312</v>
      </c>
      <c r="AH138" s="29">
        <v>0</v>
      </c>
      <c r="AI138" s="29">
        <v>0</v>
      </c>
      <c r="AJ138" s="29">
        <v>37.825144779500249</v>
      </c>
      <c r="AK138" s="29">
        <v>88.645759601106988</v>
      </c>
      <c r="AL138" s="29">
        <v>255.89543682566517</v>
      </c>
      <c r="AM138" s="29">
        <v>153.46454645039293</v>
      </c>
      <c r="AN138" s="29">
        <v>1665.1744748136523</v>
      </c>
      <c r="AO138" s="29">
        <v>390.01387123804193</v>
      </c>
      <c r="AP138" s="29">
        <v>20.086457840090553</v>
      </c>
      <c r="AQ138" s="29">
        <v>29.965823483197632</v>
      </c>
      <c r="AR138" s="29">
        <v>3.0604595967774708</v>
      </c>
      <c r="AS138" s="29">
        <v>322.75737715901721</v>
      </c>
      <c r="AT138" s="29">
        <v>298.24550462685187</v>
      </c>
      <c r="AU138" s="29">
        <v>29.609481235534766</v>
      </c>
      <c r="AV138" s="29">
        <v>5.9262772455527601</v>
      </c>
      <c r="AW138" s="29">
        <v>7.8090004090497356</v>
      </c>
      <c r="AX138" s="29">
        <v>183.67392986110255</v>
      </c>
      <c r="AY138" s="29">
        <v>46.394559355185798</v>
      </c>
      <c r="AZ138" s="29">
        <v>8.3641553251849583</v>
      </c>
      <c r="BA138" s="29">
        <v>343.86758224093745</v>
      </c>
      <c r="BB138" s="29">
        <v>17.148323703377713</v>
      </c>
      <c r="BC138" s="29">
        <v>108.78621806327904</v>
      </c>
      <c r="BD138" s="29">
        <v>28.2192242319564</v>
      </c>
      <c r="BE138" s="29">
        <v>21.355207958168791</v>
      </c>
      <c r="BF138" s="29">
        <v>2.2548295188647289</v>
      </c>
      <c r="BG138" s="29">
        <v>96.424606237627103</v>
      </c>
      <c r="BH138" s="29">
        <v>616.86496915329485</v>
      </c>
      <c r="BI138" s="29">
        <v>71.922154920522303</v>
      </c>
      <c r="BJ138" s="29">
        <v>2235.8780136547857</v>
      </c>
      <c r="BK138" s="29">
        <v>2.5743779979615891</v>
      </c>
      <c r="BL138" s="29">
        <v>431.1710077749118</v>
      </c>
      <c r="BM138" s="29">
        <v>1186.7117150990307</v>
      </c>
      <c r="BN138" s="29">
        <v>168.18847869255458</v>
      </c>
      <c r="BO138" s="29">
        <v>192.24233321548274</v>
      </c>
      <c r="BP138" s="29">
        <v>183.45463428808671</v>
      </c>
      <c r="BQ138" s="29">
        <v>71.221759995150023</v>
      </c>
      <c r="BR138" s="29">
        <v>13.354649339549601</v>
      </c>
      <c r="BS138" s="29">
        <v>0</v>
      </c>
      <c r="BT138" s="59">
        <f t="shared" si="5"/>
        <v>20813.503103129129</v>
      </c>
      <c r="BU138" s="29">
        <v>12115.326467005929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6798.3750380696674</v>
      </c>
      <c r="CH138" s="29">
        <v>-6542.7363035684421</v>
      </c>
      <c r="CI138" s="29">
        <v>20876.891622458512</v>
      </c>
      <c r="CJ138" s="38">
        <f t="shared" si="7"/>
        <v>54061.359927094796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45.462181334212005</v>
      </c>
      <c r="D139" s="29">
        <v>0</v>
      </c>
      <c r="E139" s="29">
        <v>83.19817879663988</v>
      </c>
      <c r="F139" s="29">
        <v>0</v>
      </c>
      <c r="G139" s="29">
        <v>148.60149136205803</v>
      </c>
      <c r="H139" s="29">
        <v>52.808167789359793</v>
      </c>
      <c r="I139" s="29">
        <v>4.1318413092630299</v>
      </c>
      <c r="J139" s="29">
        <v>104.61767925004331</v>
      </c>
      <c r="K139" s="29">
        <v>543.21755825642038</v>
      </c>
      <c r="L139" s="29">
        <v>7.2920437092209109</v>
      </c>
      <c r="M139" s="29">
        <v>349.28190314435091</v>
      </c>
      <c r="N139" s="29">
        <v>186.50749434041398</v>
      </c>
      <c r="O139" s="29">
        <v>129.65425195802788</v>
      </c>
      <c r="P139" s="29">
        <v>48.837488209872561</v>
      </c>
      <c r="Q139" s="29">
        <v>6.9986061740448973</v>
      </c>
      <c r="R139" s="29">
        <v>94.613449575722115</v>
      </c>
      <c r="S139" s="29">
        <v>256.42611667617916</v>
      </c>
      <c r="T139" s="29">
        <v>144.20992271179955</v>
      </c>
      <c r="U139" s="29">
        <v>311.12107350992272</v>
      </c>
      <c r="V139" s="29">
        <v>20.331150617204464</v>
      </c>
      <c r="W139" s="29">
        <v>8.5223341080578763</v>
      </c>
      <c r="X139" s="29">
        <v>271.78048985849836</v>
      </c>
      <c r="Y139" s="29">
        <v>30.114462553356034</v>
      </c>
      <c r="Z139" s="29">
        <v>57.412727496107635</v>
      </c>
      <c r="AA139" s="29">
        <v>6.1190563301349741</v>
      </c>
      <c r="AB139" s="29">
        <v>9.0222335716234792</v>
      </c>
      <c r="AC139" s="29">
        <v>100.27073610496939</v>
      </c>
      <c r="AD139" s="29">
        <v>10.135580896716098</v>
      </c>
      <c r="AE139" s="29">
        <v>3710.0761603112128</v>
      </c>
      <c r="AF139" s="29">
        <v>135.14662366035182</v>
      </c>
      <c r="AG139" s="29">
        <v>53.205891777187787</v>
      </c>
      <c r="AH139" s="29">
        <v>1.9613214277314925</v>
      </c>
      <c r="AI139" s="29">
        <v>0</v>
      </c>
      <c r="AJ139" s="29">
        <v>15.302069327338023</v>
      </c>
      <c r="AK139" s="29">
        <v>40.477115637945367</v>
      </c>
      <c r="AL139" s="29">
        <v>129.94208117370474</v>
      </c>
      <c r="AM139" s="29">
        <v>15.039195054606346</v>
      </c>
      <c r="AN139" s="29">
        <v>1341.9352221111965</v>
      </c>
      <c r="AO139" s="29">
        <v>154.34835982495122</v>
      </c>
      <c r="AP139" s="29">
        <v>310.07999778385528</v>
      </c>
      <c r="AQ139" s="29">
        <v>51.596617009806351</v>
      </c>
      <c r="AR139" s="29">
        <v>0</v>
      </c>
      <c r="AS139" s="29">
        <v>0</v>
      </c>
      <c r="AT139" s="29">
        <v>7.1663364353458929</v>
      </c>
      <c r="AU139" s="29">
        <v>4.6976160860704139</v>
      </c>
      <c r="AV139" s="29">
        <v>0</v>
      </c>
      <c r="AW139" s="29">
        <v>0</v>
      </c>
      <c r="AX139" s="29">
        <v>846.83481481271997</v>
      </c>
      <c r="AY139" s="29">
        <v>571.49905191149162</v>
      </c>
      <c r="AZ139" s="29">
        <v>18.130122096148874</v>
      </c>
      <c r="BA139" s="29">
        <v>0</v>
      </c>
      <c r="BB139" s="29">
        <v>187.20589636965946</v>
      </c>
      <c r="BC139" s="29">
        <v>36.791657019504449</v>
      </c>
      <c r="BD139" s="29">
        <v>289.39012886410904</v>
      </c>
      <c r="BE139" s="29">
        <v>10.610890720767793</v>
      </c>
      <c r="BF139" s="29">
        <v>1.9947743563540072</v>
      </c>
      <c r="BG139" s="29">
        <v>166.44605081435276</v>
      </c>
      <c r="BH139" s="29">
        <v>143.45311830284456</v>
      </c>
      <c r="BI139" s="29">
        <v>587.00713102981445</v>
      </c>
      <c r="BJ139" s="29">
        <v>554.42769717644171</v>
      </c>
      <c r="BK139" s="29">
        <v>2.5128477545724741</v>
      </c>
      <c r="BL139" s="29">
        <v>13.436693249280633</v>
      </c>
      <c r="BM139" s="29">
        <v>693.70627633462914</v>
      </c>
      <c r="BN139" s="29">
        <v>819.43574875054844</v>
      </c>
      <c r="BO139" s="29">
        <v>291.48509919179043</v>
      </c>
      <c r="BP139" s="29">
        <v>233.64076429675211</v>
      </c>
      <c r="BQ139" s="29">
        <v>3.7014447756745223</v>
      </c>
      <c r="BR139" s="29">
        <v>1.2995962446183988</v>
      </c>
      <c r="BS139" s="29">
        <v>0</v>
      </c>
      <c r="BT139" s="59">
        <f t="shared" ref="BT139:BT143" si="8">SUM(C139:BS139)</f>
        <v>14474.672631337598</v>
      </c>
      <c r="BU139" s="29">
        <v>12178.356008249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26653.028639586599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8.9972816625469854</v>
      </c>
      <c r="D140" s="29">
        <v>1.8447050966407086</v>
      </c>
      <c r="E140" s="29">
        <v>0</v>
      </c>
      <c r="F140" s="29">
        <v>1.1101008058221278</v>
      </c>
      <c r="G140" s="29">
        <v>86.990169682471702</v>
      </c>
      <c r="H140" s="29">
        <v>9.5301044944749407</v>
      </c>
      <c r="I140" s="29">
        <v>4.7366562042406697</v>
      </c>
      <c r="J140" s="29">
        <v>8.0736121326710304</v>
      </c>
      <c r="K140" s="29">
        <v>5.6835750571967072</v>
      </c>
      <c r="L140" s="29">
        <v>0</v>
      </c>
      <c r="M140" s="29">
        <v>7.6808273867163823</v>
      </c>
      <c r="N140" s="29">
        <v>8.4964648604429982</v>
      </c>
      <c r="O140" s="29">
        <v>5.9803650718189703</v>
      </c>
      <c r="P140" s="29">
        <v>15.295986092240017</v>
      </c>
      <c r="Q140" s="29">
        <v>3.8955991988726231</v>
      </c>
      <c r="R140" s="29">
        <v>16.520377297932868</v>
      </c>
      <c r="S140" s="29">
        <v>14.08435240716153</v>
      </c>
      <c r="T140" s="29">
        <v>10.037489001678344</v>
      </c>
      <c r="U140" s="29">
        <v>18.874980022065245</v>
      </c>
      <c r="V140" s="29">
        <v>2.5200099804541853</v>
      </c>
      <c r="W140" s="29">
        <v>5.2828329480184708</v>
      </c>
      <c r="X140" s="29">
        <v>19.091240416451608</v>
      </c>
      <c r="Y140" s="29">
        <v>4.3162521709963375</v>
      </c>
      <c r="Z140" s="29">
        <v>3.7396461562965926</v>
      </c>
      <c r="AA140" s="29">
        <v>3.1218516362655233</v>
      </c>
      <c r="AB140" s="29">
        <v>3.6673782520108222</v>
      </c>
      <c r="AC140" s="29">
        <v>8.2643394132741932</v>
      </c>
      <c r="AD140" s="29">
        <v>8.3323878709439274</v>
      </c>
      <c r="AE140" s="29">
        <v>61.967140635033395</v>
      </c>
      <c r="AF140" s="29">
        <v>57.94231862750182</v>
      </c>
      <c r="AG140" s="29">
        <v>17.123440568546989</v>
      </c>
      <c r="AH140" s="29">
        <v>2.9054796829222345</v>
      </c>
      <c r="AI140" s="29">
        <v>1.0656314721290734</v>
      </c>
      <c r="AJ140" s="29">
        <v>14.461583745921759</v>
      </c>
      <c r="AK140" s="29">
        <v>4.9368261992574274</v>
      </c>
      <c r="AL140" s="29">
        <v>11.410141442701025</v>
      </c>
      <c r="AM140" s="29">
        <v>17.606667047148708</v>
      </c>
      <c r="AN140" s="29">
        <v>1.7567055940144463</v>
      </c>
      <c r="AO140" s="29">
        <v>16.881796533908648</v>
      </c>
      <c r="AP140" s="29">
        <v>17.95237302131283</v>
      </c>
      <c r="AQ140" s="29">
        <v>16.017682024162255</v>
      </c>
      <c r="AR140" s="29">
        <v>8.9317593361341761</v>
      </c>
      <c r="AS140" s="29">
        <v>15.633981228688338</v>
      </c>
      <c r="AT140" s="29">
        <v>8.4822084777984479</v>
      </c>
      <c r="AU140" s="29">
        <v>5.0345922433187003</v>
      </c>
      <c r="AV140" s="29">
        <v>1.4167480303369699</v>
      </c>
      <c r="AW140" s="29">
        <v>0</v>
      </c>
      <c r="AX140" s="29">
        <v>20.077620588129523</v>
      </c>
      <c r="AY140" s="29">
        <v>28.295396290477154</v>
      </c>
      <c r="AZ140" s="29">
        <v>4.8075248584640748</v>
      </c>
      <c r="BA140" s="29">
        <v>0</v>
      </c>
      <c r="BB140" s="29">
        <v>8.16166833850742</v>
      </c>
      <c r="BC140" s="29">
        <v>8.6037757671009096</v>
      </c>
      <c r="BD140" s="29">
        <v>2.3599868619243884</v>
      </c>
      <c r="BE140" s="29">
        <v>2.9869793359198487</v>
      </c>
      <c r="BF140" s="29">
        <v>0</v>
      </c>
      <c r="BG140" s="29">
        <v>11.369866504577267</v>
      </c>
      <c r="BH140" s="29">
        <v>3.3839181669995768</v>
      </c>
      <c r="BI140" s="29">
        <v>0</v>
      </c>
      <c r="BJ140" s="29">
        <v>311.49090180330552</v>
      </c>
      <c r="BK140" s="29">
        <v>1.6066104783743038</v>
      </c>
      <c r="BL140" s="29">
        <v>33.678943841122766</v>
      </c>
      <c r="BM140" s="29">
        <v>0</v>
      </c>
      <c r="BN140" s="29">
        <v>0</v>
      </c>
      <c r="BO140" s="29">
        <v>0</v>
      </c>
      <c r="BP140" s="29">
        <v>10.47269437683809</v>
      </c>
      <c r="BQ140" s="29">
        <v>7.573625965247321</v>
      </c>
      <c r="BR140" s="29">
        <v>5.4447436548850936</v>
      </c>
      <c r="BS140" s="29">
        <v>0</v>
      </c>
      <c r="BT140" s="59">
        <f t="shared" si="8"/>
        <v>1028.0099180624159</v>
      </c>
      <c r="BU140" s="29">
        <v>1202.8515160742138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493.46112458986494</v>
      </c>
      <c r="CJ140" s="38">
        <f t="shared" si="9"/>
        <v>2724.3225587264947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1187.8550071921964</v>
      </c>
      <c r="D141" s="29">
        <v>3.9829875308294125</v>
      </c>
      <c r="E141" s="29">
        <v>359.21604460060615</v>
      </c>
      <c r="F141" s="29">
        <v>863.9229954849535</v>
      </c>
      <c r="G141" s="29">
        <v>9731.7693039861497</v>
      </c>
      <c r="H141" s="29">
        <v>438.43209017853496</v>
      </c>
      <c r="I141" s="29">
        <v>860.59191179464744</v>
      </c>
      <c r="J141" s="29">
        <v>2512.3285801760217</v>
      </c>
      <c r="K141" s="29">
        <v>208.64590664620368</v>
      </c>
      <c r="L141" s="29">
        <v>1116.2109993207914</v>
      </c>
      <c r="M141" s="29">
        <v>4868.1631740606272</v>
      </c>
      <c r="N141" s="29">
        <v>529.85371225823155</v>
      </c>
      <c r="O141" s="29">
        <v>1977.1097015208604</v>
      </c>
      <c r="P141" s="29">
        <v>3933.6709700591655</v>
      </c>
      <c r="Q141" s="29">
        <v>1461.5888472028932</v>
      </c>
      <c r="R141" s="29">
        <v>3218.3439433045223</v>
      </c>
      <c r="S141" s="29">
        <v>717.9662778671227</v>
      </c>
      <c r="T141" s="29">
        <v>508.76862760011562</v>
      </c>
      <c r="U141" s="29">
        <v>4267.6581576503813</v>
      </c>
      <c r="V141" s="29">
        <v>156.92648458050451</v>
      </c>
      <c r="W141" s="29">
        <v>361.05649632416919</v>
      </c>
      <c r="X141" s="29">
        <v>496.97000192562456</v>
      </c>
      <c r="Y141" s="29">
        <v>239.31118574103809</v>
      </c>
      <c r="Z141" s="29">
        <v>837.25302325262408</v>
      </c>
      <c r="AA141" s="29">
        <v>37.249320893829868</v>
      </c>
      <c r="AB141" s="29">
        <v>256.93825491438946</v>
      </c>
      <c r="AC141" s="29">
        <v>702.75496836916375</v>
      </c>
      <c r="AD141" s="29">
        <v>286.86844067883635</v>
      </c>
      <c r="AE141" s="29">
        <v>315.88317005336978</v>
      </c>
      <c r="AF141" s="29">
        <v>481.21434423001836</v>
      </c>
      <c r="AG141" s="29">
        <v>137.26857724387327</v>
      </c>
      <c r="AH141" s="29">
        <v>201.38169299401238</v>
      </c>
      <c r="AI141" s="29">
        <v>187.1370150233935</v>
      </c>
      <c r="AJ141" s="29">
        <v>58.383987886723055</v>
      </c>
      <c r="AK141" s="29">
        <v>43.309887135560835</v>
      </c>
      <c r="AL141" s="29">
        <v>177.85096941660063</v>
      </c>
      <c r="AM141" s="29">
        <v>560.60125458444986</v>
      </c>
      <c r="AN141" s="29">
        <v>206.38214517338173</v>
      </c>
      <c r="AO141" s="29">
        <v>177.37439164658394</v>
      </c>
      <c r="AP141" s="29">
        <v>488.04963674639896</v>
      </c>
      <c r="AQ141" s="29">
        <v>215.59574727553596</v>
      </c>
      <c r="AR141" s="29">
        <v>211.99395725849911</v>
      </c>
      <c r="AS141" s="29">
        <v>13.476655751308463</v>
      </c>
      <c r="AT141" s="29">
        <v>4.8879024327004021</v>
      </c>
      <c r="AU141" s="29">
        <v>112.22574546417398</v>
      </c>
      <c r="AV141" s="29">
        <v>1.3522191024537225</v>
      </c>
      <c r="AW141" s="29">
        <v>1.8111773468790573</v>
      </c>
      <c r="AX141" s="29">
        <v>38.013984351994402</v>
      </c>
      <c r="AY141" s="29">
        <v>79.00054797944648</v>
      </c>
      <c r="AZ141" s="29">
        <v>33.919434793913865</v>
      </c>
      <c r="BA141" s="29">
        <v>116.16503435582423</v>
      </c>
      <c r="BB141" s="29">
        <v>8.1067965470085923</v>
      </c>
      <c r="BC141" s="29">
        <v>23.89321445946446</v>
      </c>
      <c r="BD141" s="29">
        <v>8.6140374053565001</v>
      </c>
      <c r="BE141" s="29">
        <v>3.4896998131157715</v>
      </c>
      <c r="BF141" s="29">
        <v>18.607226802606462</v>
      </c>
      <c r="BG141" s="29">
        <v>166.53201027536875</v>
      </c>
      <c r="BH141" s="29">
        <v>779.79691151523775</v>
      </c>
      <c r="BI141" s="29">
        <v>22.660380415259471</v>
      </c>
      <c r="BJ141" s="29">
        <v>9326.5553905191791</v>
      </c>
      <c r="BK141" s="29">
        <v>24.593411060690816</v>
      </c>
      <c r="BL141" s="29">
        <v>997.35517483656622</v>
      </c>
      <c r="BM141" s="29">
        <v>334.66523042596918</v>
      </c>
      <c r="BN141" s="29">
        <v>311.87611791542832</v>
      </c>
      <c r="BO141" s="29">
        <v>146.00310930959463</v>
      </c>
      <c r="BP141" s="29">
        <v>183.25768052734463</v>
      </c>
      <c r="BQ141" s="29">
        <v>33.825745621526671</v>
      </c>
      <c r="BR141" s="29">
        <v>128.16363705281884</v>
      </c>
      <c r="BS141" s="29">
        <v>0</v>
      </c>
      <c r="BT141" s="59">
        <f t="shared" si="8"/>
        <v>58522.682667864668</v>
      </c>
      <c r="BU141" s="29">
        <v>112761.48726223323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2.5545861823179443</v>
      </c>
      <c r="CD141" s="29">
        <v>45352.006257114343</v>
      </c>
      <c r="CE141" s="29">
        <v>0</v>
      </c>
      <c r="CF141" s="29">
        <v>0</v>
      </c>
      <c r="CG141" s="29">
        <v>0</v>
      </c>
      <c r="CH141" s="29">
        <v>3329.3975468303602</v>
      </c>
      <c r="CI141" s="29">
        <v>71880.65786710169</v>
      </c>
      <c r="CJ141" s="38">
        <f t="shared" si="9"/>
        <v>291848.78618732665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23151.983331168041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23151.983331168041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7083.3891224596664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31704.873948235738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38788.263070695408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93313.724813514244</v>
      </c>
      <c r="CG145" s="29">
        <v>0</v>
      </c>
      <c r="CH145" s="29">
        <v>0</v>
      </c>
      <c r="CI145" s="29">
        <v>0</v>
      </c>
      <c r="CJ145" s="38">
        <f>SUM(BT145:CI145)</f>
        <v>132101.98788420967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3367.0936095720522</v>
      </c>
      <c r="D146" s="29">
        <v>1378.9378286810745</v>
      </c>
      <c r="E146" s="29">
        <v>85.870045263637053</v>
      </c>
      <c r="F146" s="29">
        <v>2100.7848883611632</v>
      </c>
      <c r="G146" s="29">
        <v>66513.030776424188</v>
      </c>
      <c r="H146" s="29">
        <v>29372.907096013892</v>
      </c>
      <c r="I146" s="29">
        <v>5707.9789782705939</v>
      </c>
      <c r="J146" s="29">
        <v>5901.2937230381349</v>
      </c>
      <c r="K146" s="29">
        <v>7737.7782255587299</v>
      </c>
      <c r="L146" s="29">
        <v>32615.367855674678</v>
      </c>
      <c r="M146" s="29">
        <v>28073.919521977281</v>
      </c>
      <c r="N146" s="29">
        <v>10536.501894324831</v>
      </c>
      <c r="O146" s="29">
        <v>20105.475423776101</v>
      </c>
      <c r="P146" s="29">
        <v>28035.728939496141</v>
      </c>
      <c r="Q146" s="29">
        <v>5576.0575364740362</v>
      </c>
      <c r="R146" s="29">
        <v>22234.027276602683</v>
      </c>
      <c r="S146" s="29">
        <v>24066.580612788883</v>
      </c>
      <c r="T146" s="29">
        <v>14933.869040979516</v>
      </c>
      <c r="U146" s="29">
        <v>80064.645875606089</v>
      </c>
      <c r="V146" s="29">
        <v>5587.1336807838115</v>
      </c>
      <c r="W146" s="29">
        <v>7281.8721919155669</v>
      </c>
      <c r="X146" s="29">
        <v>22410.966529302794</v>
      </c>
      <c r="Y146" s="29">
        <v>7288.9991563314952</v>
      </c>
      <c r="Z146" s="29">
        <v>106.92207873978411</v>
      </c>
      <c r="AA146" s="29">
        <v>3838.2824767023476</v>
      </c>
      <c r="AB146" s="29">
        <v>5151.290526193563</v>
      </c>
      <c r="AC146" s="29">
        <v>4987.955746065054</v>
      </c>
      <c r="AD146" s="29">
        <v>27604.765486520766</v>
      </c>
      <c r="AE146" s="29">
        <v>426512.88066656783</v>
      </c>
      <c r="AF146" s="29">
        <v>66177.347039999149</v>
      </c>
      <c r="AG146" s="29">
        <v>275193.13948200509</v>
      </c>
      <c r="AH146" s="29">
        <v>379.59174686067308</v>
      </c>
      <c r="AI146" s="29">
        <v>16327.723999106696</v>
      </c>
      <c r="AJ146" s="29">
        <v>108643.18197687923</v>
      </c>
      <c r="AK146" s="29">
        <v>1883.1724732497205</v>
      </c>
      <c r="AL146" s="29">
        <v>1501.2863329051484</v>
      </c>
      <c r="AM146" s="29">
        <v>26111.616480352262</v>
      </c>
      <c r="AN146" s="29">
        <v>3602.0741121369365</v>
      </c>
      <c r="AO146" s="29">
        <v>5599.6598004280795</v>
      </c>
      <c r="AP146" s="29">
        <v>14099.906486454822</v>
      </c>
      <c r="AQ146" s="29">
        <v>4992.2855742137945</v>
      </c>
      <c r="AR146" s="29">
        <v>5139.1295041063886</v>
      </c>
      <c r="AS146" s="29">
        <v>1806.7814738771342</v>
      </c>
      <c r="AT146" s="29">
        <v>6476.5265047170824</v>
      </c>
      <c r="AU146" s="29">
        <v>3748.2026778017571</v>
      </c>
      <c r="AV146" s="29">
        <v>825.37292957636043</v>
      </c>
      <c r="AW146" s="29">
        <v>1629.2439116436501</v>
      </c>
      <c r="AX146" s="29">
        <v>17049.621566031034</v>
      </c>
      <c r="AY146" s="29">
        <v>26805.791069962037</v>
      </c>
      <c r="AZ146" s="29">
        <v>51.30027852717663</v>
      </c>
      <c r="BA146" s="29">
        <v>3917.5047472135057</v>
      </c>
      <c r="BB146" s="29">
        <v>9389.4753957049816</v>
      </c>
      <c r="BC146" s="29">
        <v>5567.860970963332</v>
      </c>
      <c r="BD146" s="29">
        <v>54710.452642390432</v>
      </c>
      <c r="BE146" s="29">
        <v>1557.8891245148163</v>
      </c>
      <c r="BF146" s="29">
        <v>425743.55389076675</v>
      </c>
      <c r="BG146" s="29">
        <v>8403.5207426723628</v>
      </c>
      <c r="BH146" s="29">
        <v>140638.71337110217</v>
      </c>
      <c r="BI146" s="29">
        <v>15264.040250330061</v>
      </c>
      <c r="BJ146" s="29">
        <v>51386.138724837088</v>
      </c>
      <c r="BK146" s="29">
        <v>829.95022305432371</v>
      </c>
      <c r="BL146" s="29">
        <v>9287.953810729392</v>
      </c>
      <c r="BM146" s="29">
        <v>27305.001085804153</v>
      </c>
      <c r="BN146" s="29">
        <v>9401.1295349893007</v>
      </c>
      <c r="BO146" s="29">
        <v>8630.1432985971951</v>
      </c>
      <c r="BP146" s="29">
        <v>13245.909327978157</v>
      </c>
      <c r="BQ146" s="29">
        <v>5008.3452536288914</v>
      </c>
      <c r="BR146" s="29">
        <v>1992.1519294482603</v>
      </c>
      <c r="BS146" s="29">
        <v>0</v>
      </c>
      <c r="BT146" s="59">
        <f t="shared" si="10"/>
        <v>2279501.6074335664</v>
      </c>
      <c r="BU146" s="29">
        <v>-1501850.9063368496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7622204.2870819997</v>
      </c>
      <c r="CJ146" s="38">
        <f>SUM(BT146:CI146)</f>
        <v>8399854.988178717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6049354.7636918565</v>
      </c>
      <c r="AI147" s="29">
        <v>388910.17542995897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6438264.9391218154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6438264.9391218154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-815579.38513715891</v>
      </c>
      <c r="D151" s="29">
        <v>3897.31245296002</v>
      </c>
      <c r="E151" s="29">
        <v>7578.5810463612243</v>
      </c>
      <c r="F151" s="29">
        <v>7206.5489096168731</v>
      </c>
      <c r="G151" s="29">
        <v>103182.71945957013</v>
      </c>
      <c r="H151" s="29">
        <v>28232.158632212049</v>
      </c>
      <c r="I151" s="29">
        <v>-51281.058923937911</v>
      </c>
      <c r="J151" s="29">
        <v>7620.0991279744221</v>
      </c>
      <c r="K151" s="29">
        <v>12316.465351047365</v>
      </c>
      <c r="L151" s="29">
        <v>1528.3656874810074</v>
      </c>
      <c r="M151" s="29">
        <v>20260.757175068924</v>
      </c>
      <c r="N151" s="29">
        <v>3167.6051179964352</v>
      </c>
      <c r="O151" s="29">
        <v>10018.095471277631</v>
      </c>
      <c r="P151" s="29">
        <v>20306.340689908437</v>
      </c>
      <c r="Q151" s="29">
        <v>3953.8832560100768</v>
      </c>
      <c r="R151" s="29">
        <v>22742.905514781123</v>
      </c>
      <c r="S151" s="29">
        <v>12879.534681092528</v>
      </c>
      <c r="T151" s="29">
        <v>14264.067281495705</v>
      </c>
      <c r="U151" s="29">
        <v>38565.254057245969</v>
      </c>
      <c r="V151" s="29">
        <v>3563.8507102228805</v>
      </c>
      <c r="W151" s="29">
        <v>5176.7266557795201</v>
      </c>
      <c r="X151" s="29">
        <v>10819.211212230159</v>
      </c>
      <c r="Y151" s="29">
        <v>7716.0336408530629</v>
      </c>
      <c r="Z151" s="29">
        <v>436975.69572169811</v>
      </c>
      <c r="AA151" s="29">
        <v>902.04130618750833</v>
      </c>
      <c r="AB151" s="29">
        <v>106925.55403306134</v>
      </c>
      <c r="AC151" s="29">
        <v>173526.22079321896</v>
      </c>
      <c r="AD151" s="29">
        <v>46524.110528215089</v>
      </c>
      <c r="AE151" s="29">
        <v>188169.60875042924</v>
      </c>
      <c r="AF151" s="29">
        <v>212528.10926765628</v>
      </c>
      <c r="AG151" s="29">
        <v>189344.23969698831</v>
      </c>
      <c r="AH151" s="29">
        <v>54425.328978681689</v>
      </c>
      <c r="AI151" s="29">
        <v>761.14603547274476</v>
      </c>
      <c r="AJ151" s="29">
        <v>50227.284193636624</v>
      </c>
      <c r="AK151" s="29">
        <v>8434.0975270958861</v>
      </c>
      <c r="AL151" s="29">
        <v>805646.30927126296</v>
      </c>
      <c r="AM151" s="29">
        <v>22217.279625215186</v>
      </c>
      <c r="AN151" s="29">
        <v>6128.4639361653353</v>
      </c>
      <c r="AO151" s="29">
        <v>34847.130721814836</v>
      </c>
      <c r="AP151" s="29">
        <v>11116.077752587109</v>
      </c>
      <c r="AQ151" s="29">
        <v>48769.536513220584</v>
      </c>
      <c r="AR151" s="29">
        <v>22336.821909048867</v>
      </c>
      <c r="AS151" s="29">
        <v>21802.292731959849</v>
      </c>
      <c r="AT151" s="29">
        <v>4606.4498784264842</v>
      </c>
      <c r="AU151" s="29">
        <v>83560.594532222065</v>
      </c>
      <c r="AV151" s="29">
        <v>58293.907014182965</v>
      </c>
      <c r="AW151" s="29">
        <v>75451.134926512314</v>
      </c>
      <c r="AX151" s="29">
        <v>17736.92443212209</v>
      </c>
      <c r="AY151" s="29">
        <v>22160.863108311347</v>
      </c>
      <c r="AZ151" s="29">
        <v>4621.4205043613601</v>
      </c>
      <c r="BA151" s="29">
        <v>11006.57730934881</v>
      </c>
      <c r="BB151" s="29">
        <v>27795.73530283933</v>
      </c>
      <c r="BC151" s="29">
        <v>13145.171800104214</v>
      </c>
      <c r="BD151" s="29">
        <v>33863.633304546602</v>
      </c>
      <c r="BE151" s="29">
        <v>4150.530727385225</v>
      </c>
      <c r="BF151" s="29">
        <v>-29974.350204237144</v>
      </c>
      <c r="BG151" s="29">
        <v>41326.274437442058</v>
      </c>
      <c r="BH151" s="29">
        <v>175200.89001664045</v>
      </c>
      <c r="BI151" s="29">
        <v>2383.3470119401327</v>
      </c>
      <c r="BJ151" s="29">
        <v>123195.01084573781</v>
      </c>
      <c r="BK151" s="29">
        <v>7694.9276656540023</v>
      </c>
      <c r="BL151" s="29">
        <v>100915.97278324809</v>
      </c>
      <c r="BM151" s="29">
        <v>86812.926787114746</v>
      </c>
      <c r="BN151" s="29">
        <v>34364.740220017971</v>
      </c>
      <c r="BO151" s="29">
        <v>-7248.1623084197117</v>
      </c>
      <c r="BP151" s="29">
        <v>13450.014350928406</v>
      </c>
      <c r="BQ151" s="29">
        <v>13491.217493153188</v>
      </c>
      <c r="BR151" s="29">
        <v>25084.262077473391</v>
      </c>
      <c r="BS151" s="29">
        <v>0</v>
      </c>
      <c r="BT151" s="59">
        <f t="shared" ref="BT151:BT152" si="11">SUM(C151:BS151)</f>
        <v>2862833.435380762</v>
      </c>
      <c r="BU151" s="29">
        <v>14378286.806152504</v>
      </c>
      <c r="BV151" s="29">
        <v>0</v>
      </c>
      <c r="BW151" s="29">
        <v>48385.823104666088</v>
      </c>
      <c r="BX151" s="29">
        <v>0</v>
      </c>
      <c r="BY151" s="29">
        <v>0</v>
      </c>
      <c r="BZ151" s="29">
        <v>482780.57316019112</v>
      </c>
      <c r="CA151" s="29">
        <v>314411.15086670889</v>
      </c>
      <c r="CB151" s="29">
        <v>0</v>
      </c>
      <c r="CC151" s="29">
        <v>838920.76903345564</v>
      </c>
      <c r="CD151" s="29">
        <v>0</v>
      </c>
      <c r="CE151" s="29">
        <v>0</v>
      </c>
      <c r="CF151" s="29">
        <v>0</v>
      </c>
      <c r="CG151" s="29">
        <v>0</v>
      </c>
      <c r="CH151" s="29">
        <v>-10384.267462961596</v>
      </c>
      <c r="CI151" s="29">
        <v>-3616858.6292965347</v>
      </c>
      <c r="CJ151" s="38">
        <f>SUM(BT151:CI151)</f>
        <v>15298375.660938788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971.58761622558688</v>
      </c>
      <c r="D152" s="29">
        <v>205.95832668931033</v>
      </c>
      <c r="E152" s="29">
        <v>0</v>
      </c>
      <c r="F152" s="29">
        <v>180.58165032234288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73.948951129689277</v>
      </c>
      <c r="Y152" s="29">
        <v>0</v>
      </c>
      <c r="Z152" s="29">
        <v>0</v>
      </c>
      <c r="AA152" s="29">
        <v>0</v>
      </c>
      <c r="AB152" s="29">
        <v>19244.072744876132</v>
      </c>
      <c r="AC152" s="29">
        <v>97034.449743895631</v>
      </c>
      <c r="AD152" s="29">
        <v>-38.045807180781615</v>
      </c>
      <c r="AE152" s="29">
        <v>0</v>
      </c>
      <c r="AF152" s="29">
        <v>-85.260924274524129</v>
      </c>
      <c r="AG152" s="29">
        <v>307958.39692992729</v>
      </c>
      <c r="AH152" s="29">
        <v>-25.917947502785371</v>
      </c>
      <c r="AI152" s="29">
        <v>-307.61767298374258</v>
      </c>
      <c r="AJ152" s="29">
        <v>12903.087454888335</v>
      </c>
      <c r="AK152" s="29">
        <v>44357.778470798534</v>
      </c>
      <c r="AL152" s="29">
        <v>0</v>
      </c>
      <c r="AM152" s="29">
        <v>0</v>
      </c>
      <c r="AN152" s="29">
        <v>-42.40190348113412</v>
      </c>
      <c r="AO152" s="29">
        <v>5272.1880285424841</v>
      </c>
      <c r="AP152" s="29">
        <v>13.095532239606371</v>
      </c>
      <c r="AQ152" s="29">
        <v>298188.72621857154</v>
      </c>
      <c r="AR152" s="29">
        <v>156990.38221958265</v>
      </c>
      <c r="AS152" s="29">
        <v>103145.84705307924</v>
      </c>
      <c r="AT152" s="29">
        <v>0</v>
      </c>
      <c r="AU152" s="29">
        <v>191030.02514609761</v>
      </c>
      <c r="AV152" s="29">
        <v>256974.58249030079</v>
      </c>
      <c r="AW152" s="29">
        <v>316012.41657942906</v>
      </c>
      <c r="AX152" s="29">
        <v>1360.1571199262453</v>
      </c>
      <c r="AY152" s="29">
        <v>5235.8002826070815</v>
      </c>
      <c r="AZ152" s="29">
        <v>20677.094570976868</v>
      </c>
      <c r="BA152" s="29">
        <v>53405.386504192611</v>
      </c>
      <c r="BB152" s="29">
        <v>121.49946822249322</v>
      </c>
      <c r="BC152" s="29">
        <v>11350.682967725561</v>
      </c>
      <c r="BD152" s="29">
        <v>2856.627449734473</v>
      </c>
      <c r="BE152" s="29">
        <v>1461.0076098636791</v>
      </c>
      <c r="BF152" s="29">
        <v>7929.0989980352388</v>
      </c>
      <c r="BG152" s="29">
        <v>5795.7408219917961</v>
      </c>
      <c r="BH152" s="29">
        <v>1289498.5530722495</v>
      </c>
      <c r="BI152" s="29">
        <v>35929.1099052504</v>
      </c>
      <c r="BJ152" s="29">
        <v>732202.39271605376</v>
      </c>
      <c r="BK152" s="29">
        <v>2904.1991983000748</v>
      </c>
      <c r="BL152" s="29">
        <v>1065467.2305606219</v>
      </c>
      <c r="BM152" s="29">
        <v>597505.705354454</v>
      </c>
      <c r="BN152" s="29">
        <v>67694.0705282485</v>
      </c>
      <c r="BO152" s="29">
        <v>51813.698176099715</v>
      </c>
      <c r="BP152" s="29">
        <v>138954.81689503635</v>
      </c>
      <c r="BQ152" s="29">
        <v>-18.64688737389185</v>
      </c>
      <c r="BR152" s="29">
        <v>149.99681359276741</v>
      </c>
      <c r="BS152" s="29">
        <v>0</v>
      </c>
      <c r="BT152" s="59">
        <f t="shared" si="11"/>
        <v>5902352.1030269815</v>
      </c>
      <c r="BU152" s="29">
        <v>24586086.12044324</v>
      </c>
      <c r="BV152" s="29">
        <v>0</v>
      </c>
      <c r="BW152" s="29">
        <v>269349.43943769846</v>
      </c>
      <c r="BX152" s="29">
        <v>0</v>
      </c>
      <c r="BY152" s="29">
        <v>0</v>
      </c>
      <c r="BZ152" s="29">
        <v>3402223.9045069763</v>
      </c>
      <c r="CA152" s="29">
        <v>1479866.1504851368</v>
      </c>
      <c r="CB152" s="29">
        <v>831325.25758371304</v>
      </c>
      <c r="CC152" s="29">
        <v>143436.01172625681</v>
      </c>
      <c r="CD152" s="29">
        <v>1002441.0586481616</v>
      </c>
      <c r="CE152" s="29">
        <v>0</v>
      </c>
      <c r="CF152" s="29">
        <v>17138.921976361726</v>
      </c>
      <c r="CG152" s="29">
        <v>93186.03216547551</v>
      </c>
      <c r="CH152" s="29">
        <v>0</v>
      </c>
      <c r="CI152" s="29">
        <v>0</v>
      </c>
      <c r="CJ152" s="38">
        <f>SUM(BT152:CI152)</f>
        <v>37727405.000000007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23550611.283698965</v>
      </c>
      <c r="D153" s="62">
        <f t="shared" si="12"/>
        <v>837282.08432572149</v>
      </c>
      <c r="E153" s="62">
        <f t="shared" si="12"/>
        <v>1311523.7757410442</v>
      </c>
      <c r="F153" s="62">
        <f t="shared" si="12"/>
        <v>872555.78233482561</v>
      </c>
      <c r="G153" s="62">
        <f t="shared" si="12"/>
        <v>56720335.226097308</v>
      </c>
      <c r="H153" s="62">
        <f t="shared" si="12"/>
        <v>6157033.794677983</v>
      </c>
      <c r="I153" s="62">
        <f t="shared" si="12"/>
        <v>3270323.2663127193</v>
      </c>
      <c r="J153" s="62">
        <f t="shared" si="12"/>
        <v>2688290.7196824085</v>
      </c>
      <c r="K153" s="62">
        <f t="shared" si="12"/>
        <v>2416734.4564116024</v>
      </c>
      <c r="L153" s="62">
        <f t="shared" si="12"/>
        <v>10559284.534442335</v>
      </c>
      <c r="M153" s="62">
        <f t="shared" si="12"/>
        <v>5718529.2719344003</v>
      </c>
      <c r="N153" s="62">
        <f t="shared" si="12"/>
        <v>1455468.4217513751</v>
      </c>
      <c r="O153" s="62">
        <f t="shared" si="12"/>
        <v>3442182.4202461592</v>
      </c>
      <c r="P153" s="62">
        <f t="shared" si="12"/>
        <v>4893270.8120364686</v>
      </c>
      <c r="Q153" s="62">
        <f t="shared" si="12"/>
        <v>2891659.2597507322</v>
      </c>
      <c r="R153" s="62">
        <f t="shared" si="12"/>
        <v>5909779.0735531356</v>
      </c>
      <c r="S153" s="62">
        <f t="shared" si="12"/>
        <v>3126667.8981042258</v>
      </c>
      <c r="T153" s="62">
        <f t="shared" si="12"/>
        <v>2903384.4012177596</v>
      </c>
      <c r="U153" s="62">
        <f t="shared" si="12"/>
        <v>9624488.3416782524</v>
      </c>
      <c r="V153" s="62">
        <f t="shared" si="12"/>
        <v>1725020.888030458</v>
      </c>
      <c r="W153" s="62">
        <f t="shared" si="12"/>
        <v>2475925.9933905648</v>
      </c>
      <c r="X153" s="62">
        <f t="shared" si="12"/>
        <v>4878737.1258834805</v>
      </c>
      <c r="Y153" s="62">
        <f t="shared" si="12"/>
        <v>1311468.7945785534</v>
      </c>
      <c r="Z153" s="62">
        <f t="shared" si="12"/>
        <v>6359939.802983704</v>
      </c>
      <c r="AA153" s="62">
        <f t="shared" si="12"/>
        <v>474367.41036461404</v>
      </c>
      <c r="AB153" s="62">
        <f t="shared" si="12"/>
        <v>857242.8431825795</v>
      </c>
      <c r="AC153" s="62">
        <f t="shared" si="12"/>
        <v>32098611.882125184</v>
      </c>
      <c r="AD153" s="62">
        <f t="shared" si="12"/>
        <v>5436483.5576736135</v>
      </c>
      <c r="AE153" s="62">
        <f t="shared" si="12"/>
        <v>23064923.01396551</v>
      </c>
      <c r="AF153" s="62">
        <f t="shared" si="12"/>
        <v>6157801.1831390075</v>
      </c>
      <c r="AG153" s="62">
        <f t="shared" si="12"/>
        <v>9861760.2602182236</v>
      </c>
      <c r="AH153" s="62">
        <f t="shared" si="12"/>
        <v>9321687.685277164</v>
      </c>
      <c r="AI153" s="62">
        <f t="shared" si="12"/>
        <v>2740797.0120680579</v>
      </c>
      <c r="AJ153" s="62">
        <f t="shared" si="12"/>
        <v>2450267.8138469672</v>
      </c>
      <c r="AK153" s="62">
        <f t="shared" si="12"/>
        <v>630738.83559101308</v>
      </c>
      <c r="AL153" s="62">
        <f t="shared" si="12"/>
        <v>6293896.5768610444</v>
      </c>
      <c r="AM153" s="62">
        <f t="shared" si="12"/>
        <v>4401274.7516677519</v>
      </c>
      <c r="AN153" s="62">
        <f t="shared" si="12"/>
        <v>991808.70032049832</v>
      </c>
      <c r="AO153" s="62">
        <f t="shared" si="12"/>
        <v>1574105.4112204453</v>
      </c>
      <c r="AP153" s="62">
        <f t="shared" si="12"/>
        <v>856497.06396001345</v>
      </c>
      <c r="AQ153" s="62">
        <f t="shared" si="12"/>
        <v>3562256.5385106681</v>
      </c>
      <c r="AR153" s="62">
        <f t="shared" si="12"/>
        <v>1443437.1611844364</v>
      </c>
      <c r="AS153" s="62">
        <f t="shared" si="12"/>
        <v>978807.41369579651</v>
      </c>
      <c r="AT153" s="62">
        <f t="shared" si="12"/>
        <v>340772.81751550717</v>
      </c>
      <c r="AU153" s="62">
        <f t="shared" si="12"/>
        <v>2499036.4995309375</v>
      </c>
      <c r="AV153" s="62">
        <f t="shared" si="12"/>
        <v>2210222.1166423438</v>
      </c>
      <c r="AW153" s="62">
        <f t="shared" si="12"/>
        <v>3439462.7084537181</v>
      </c>
      <c r="AX153" s="62">
        <f t="shared" si="12"/>
        <v>1457561.646417689</v>
      </c>
      <c r="AY153" s="62">
        <f t="shared" si="12"/>
        <v>2037563.4871088089</v>
      </c>
      <c r="AZ153" s="62">
        <f t="shared" si="12"/>
        <v>320104.83151674818</v>
      </c>
      <c r="BA153" s="62">
        <f t="shared" si="12"/>
        <v>423061.49734646128</v>
      </c>
      <c r="BB153" s="62">
        <f t="shared" si="12"/>
        <v>2248794.6958733005</v>
      </c>
      <c r="BC153" s="62">
        <f t="shared" si="12"/>
        <v>826327.15840645914</v>
      </c>
      <c r="BD153" s="62">
        <f t="shared" si="12"/>
        <v>1789591.9658882625</v>
      </c>
      <c r="BE153" s="62">
        <f t="shared" si="12"/>
        <v>192198.17247149901</v>
      </c>
      <c r="BF153" s="62">
        <f t="shared" si="12"/>
        <v>1232183.7426353644</v>
      </c>
      <c r="BG153" s="62">
        <f t="shared" si="12"/>
        <v>2237276.8583246479</v>
      </c>
      <c r="BH153" s="62">
        <f t="shared" si="12"/>
        <v>9922349.2910252716</v>
      </c>
      <c r="BI153" s="62">
        <f t="shared" si="12"/>
        <v>489017.10810191999</v>
      </c>
      <c r="BJ153" s="62">
        <f t="shared" si="12"/>
        <v>6216280.9359438438</v>
      </c>
      <c r="BK153" s="62">
        <f t="shared" si="12"/>
        <v>211032.58685437468</v>
      </c>
      <c r="BL153" s="62">
        <f t="shared" si="12"/>
        <v>5924068.7000411432</v>
      </c>
      <c r="BM153" s="62">
        <f t="shared" si="12"/>
        <v>4629493.1178224906</v>
      </c>
      <c r="BN153" s="62">
        <f t="shared" si="12"/>
        <v>1090953.2750414596</v>
      </c>
      <c r="BO153" s="62">
        <f t="shared" ref="BO153:BS153" si="13">SUM(BO5:BO152)</f>
        <v>760962.10918857215</v>
      </c>
      <c r="BP153" s="62">
        <f t="shared" si="13"/>
        <v>2442815.4566014553</v>
      </c>
      <c r="BQ153" s="62">
        <f t="shared" si="13"/>
        <v>777199.1559791672</v>
      </c>
      <c r="BR153" s="62">
        <f t="shared" si="13"/>
        <v>967222.30468872259</v>
      </c>
      <c r="BS153" s="62">
        <f t="shared" si="13"/>
        <v>0</v>
      </c>
      <c r="BT153" s="65">
        <f>SUM(C153:BS153)</f>
        <v>332982814.78315699</v>
      </c>
      <c r="BU153" s="62">
        <f t="shared" ref="BU153:CJ153" si="14">+SUM(BU5:BU152)</f>
        <v>210137482.4198705</v>
      </c>
      <c r="BV153" s="62">
        <f t="shared" si="14"/>
        <v>5053672.250182068</v>
      </c>
      <c r="BW153" s="62">
        <f t="shared" si="14"/>
        <v>4268466.0297860838</v>
      </c>
      <c r="BX153" s="62">
        <f t="shared" si="14"/>
        <v>64345708.910773501</v>
      </c>
      <c r="BY153" s="62">
        <f t="shared" si="14"/>
        <v>36683968.995175332</v>
      </c>
      <c r="BZ153" s="62">
        <f t="shared" si="14"/>
        <v>22357910.855116937</v>
      </c>
      <c r="CA153" s="62">
        <f t="shared" si="14"/>
        <v>16279465.895535082</v>
      </c>
      <c r="CB153" s="62">
        <f t="shared" si="14"/>
        <v>9171634.779457815</v>
      </c>
      <c r="CC153" s="62">
        <f t="shared" si="14"/>
        <v>6003756.9933859427</v>
      </c>
      <c r="CD153" s="62">
        <f t="shared" si="14"/>
        <v>22854291.666649267</v>
      </c>
      <c r="CE153" s="62">
        <f t="shared" si="14"/>
        <v>-260584.00227224379</v>
      </c>
      <c r="CF153" s="62">
        <f t="shared" si="14"/>
        <v>5315696.9669894464</v>
      </c>
      <c r="CG153" s="62">
        <f t="shared" si="14"/>
        <v>604988.50437691202</v>
      </c>
      <c r="CH153" s="62">
        <f t="shared" si="14"/>
        <v>-1926245.0493432009</v>
      </c>
      <c r="CI153" s="62">
        <f t="shared" si="14"/>
        <v>130293417.13179949</v>
      </c>
      <c r="CJ153" s="62">
        <f t="shared" si="14"/>
        <v>864166447.13064015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-32026.505563090032</v>
      </c>
      <c r="D154" s="64">
        <v>8840.5328372115764</v>
      </c>
      <c r="E154" s="64">
        <v>6232.8329387941012</v>
      </c>
      <c r="F154" s="64">
        <v>3469.5153925729201</v>
      </c>
      <c r="G154" s="64">
        <v>-198544.22612069626</v>
      </c>
      <c r="H154" s="64">
        <v>3641.0312878615819</v>
      </c>
      <c r="I154" s="64">
        <v>2788.7724206463408</v>
      </c>
      <c r="J154" s="64">
        <v>4128.3739661771797</v>
      </c>
      <c r="K154" s="64">
        <v>3079.703154099011</v>
      </c>
      <c r="L154" s="64">
        <v>2017.8397883921548</v>
      </c>
      <c r="M154" s="64">
        <v>281.51140491586102</v>
      </c>
      <c r="N154" s="64">
        <v>4639.6005780854557</v>
      </c>
      <c r="O154" s="64">
        <v>4314.9079806111695</v>
      </c>
      <c r="P154" s="64">
        <v>7578.7474110893809</v>
      </c>
      <c r="Q154" s="64">
        <v>-3863.7869814025007</v>
      </c>
      <c r="R154" s="64">
        <v>3804.0911951168018</v>
      </c>
      <c r="S154" s="64">
        <v>-12936.034744207358</v>
      </c>
      <c r="T154" s="64">
        <v>-5499.9872226811003</v>
      </c>
      <c r="U154" s="64">
        <v>-16278.477693005821</v>
      </c>
      <c r="V154" s="64">
        <v>982.31879470000922</v>
      </c>
      <c r="W154" s="64">
        <v>-6727.9794294899839</v>
      </c>
      <c r="X154" s="64">
        <v>-7218.5864547995961</v>
      </c>
      <c r="Y154" s="64">
        <v>11089.16610721397</v>
      </c>
      <c r="Z154" s="64">
        <v>48967.773312924954</v>
      </c>
      <c r="AA154" s="64">
        <v>4452.4493722508878</v>
      </c>
      <c r="AB154" s="64">
        <v>42306.581820356907</v>
      </c>
      <c r="AC154" s="64">
        <v>151634.10293753026</v>
      </c>
      <c r="AD154" s="64">
        <v>69719.807790265389</v>
      </c>
      <c r="AE154" s="64">
        <v>125841.13170779533</v>
      </c>
      <c r="AF154" s="64">
        <v>14718.332543581608</v>
      </c>
      <c r="AG154" s="64">
        <v>-157506.77182024356</v>
      </c>
      <c r="AH154" s="64">
        <v>-5749.3058847061602</v>
      </c>
      <c r="AI154" s="64">
        <v>-3026.5900965496626</v>
      </c>
      <c r="AJ154" s="64">
        <v>19293.240699943741</v>
      </c>
      <c r="AK154" s="64">
        <v>9816.4605203707906</v>
      </c>
      <c r="AL154" s="64">
        <v>12016.915134585077</v>
      </c>
      <c r="AM154" s="64">
        <v>-1304.126812469101</v>
      </c>
      <c r="AN154" s="64">
        <v>-2914.4439323576253</v>
      </c>
      <c r="AO154" s="64">
        <v>19212.54124134516</v>
      </c>
      <c r="AP154" s="64">
        <v>1723.4981214700249</v>
      </c>
      <c r="AQ154" s="64">
        <v>85603.20250711769</v>
      </c>
      <c r="AR154" s="64">
        <v>18273.045627845411</v>
      </c>
      <c r="AS154" s="64">
        <v>13583.382362368109</v>
      </c>
      <c r="AT154" s="64">
        <v>2949.4380380497105</v>
      </c>
      <c r="AU154" s="64">
        <v>301489.98217700364</v>
      </c>
      <c r="AV154" s="64">
        <v>71652.809252893319</v>
      </c>
      <c r="AW154" s="64">
        <v>2162886.6272451137</v>
      </c>
      <c r="AX154" s="64">
        <v>5355.8357653737203</v>
      </c>
      <c r="AY154" s="64">
        <v>3396.2290129720805</v>
      </c>
      <c r="AZ154" s="64">
        <v>-107.23226544405202</v>
      </c>
      <c r="BA154" s="64">
        <v>10073.723166046111</v>
      </c>
      <c r="BB154" s="64">
        <v>-454.22848181717836</v>
      </c>
      <c r="BC154" s="64">
        <v>1746.0650387268611</v>
      </c>
      <c r="BD154" s="64">
        <v>3378.4277372549996</v>
      </c>
      <c r="BE154" s="64">
        <v>-241.54140650324223</v>
      </c>
      <c r="BF154" s="64">
        <v>-673.43352854835803</v>
      </c>
      <c r="BG154" s="64">
        <v>19189.253366163444</v>
      </c>
      <c r="BH154" s="64">
        <v>77269.990547199137</v>
      </c>
      <c r="BI154" s="64">
        <v>-576.89281676869109</v>
      </c>
      <c r="BJ154" s="64">
        <v>264861.67415649799</v>
      </c>
      <c r="BK154" s="64">
        <v>3955.7510701754841</v>
      </c>
      <c r="BL154" s="64">
        <v>91939.886033876624</v>
      </c>
      <c r="BM154" s="64">
        <v>123411.23320011275</v>
      </c>
      <c r="BN154" s="64">
        <v>-150145.31505017317</v>
      </c>
      <c r="BO154" s="64">
        <v>-194697.53935089818</v>
      </c>
      <c r="BP154" s="64">
        <v>27703.328335609138</v>
      </c>
      <c r="BQ154" s="64">
        <v>4876.4442968758904</v>
      </c>
      <c r="BR154" s="64">
        <v>3853.2952586655601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2139681.2468936453</v>
      </c>
      <c r="D155" s="29">
        <v>445380.01808804489</v>
      </c>
      <c r="E155" s="29">
        <v>459769.57570915594</v>
      </c>
      <c r="F155" s="29">
        <v>550397.55323325249</v>
      </c>
      <c r="G155" s="29">
        <v>9125698.0928784106</v>
      </c>
      <c r="H155" s="29">
        <v>2761598.1212095749</v>
      </c>
      <c r="I155" s="29">
        <v>1102146.4450983992</v>
      </c>
      <c r="J155" s="29">
        <v>1159514.8640690234</v>
      </c>
      <c r="K155" s="29">
        <v>2061183.2911798381</v>
      </c>
      <c r="L155" s="29">
        <v>127531.08290862846</v>
      </c>
      <c r="M155" s="29">
        <v>1735085.2679388782</v>
      </c>
      <c r="N155" s="29">
        <v>744491.33331206348</v>
      </c>
      <c r="O155" s="29">
        <v>1487311.3950418569</v>
      </c>
      <c r="P155" s="29">
        <v>2930423.7118438808</v>
      </c>
      <c r="Q155" s="29">
        <v>951232.34620310529</v>
      </c>
      <c r="R155" s="29">
        <v>3090768.3318550903</v>
      </c>
      <c r="S155" s="29">
        <v>2160985.1676145312</v>
      </c>
      <c r="T155" s="29">
        <v>1625988.1749123081</v>
      </c>
      <c r="U155" s="29">
        <v>6762059.4593694117</v>
      </c>
      <c r="V155" s="29">
        <v>899448.8365208141</v>
      </c>
      <c r="W155" s="29">
        <v>1219476.3019231467</v>
      </c>
      <c r="X155" s="29">
        <v>2495327.36770989</v>
      </c>
      <c r="Y155" s="29">
        <v>1322669.9542270387</v>
      </c>
      <c r="Z155" s="29">
        <v>1336109.5614147803</v>
      </c>
      <c r="AA155" s="29">
        <v>184126.0616120788</v>
      </c>
      <c r="AB155" s="29">
        <v>716428.10229786416</v>
      </c>
      <c r="AC155" s="29">
        <v>16817123.299377605</v>
      </c>
      <c r="AD155" s="29">
        <v>3524549.116092301</v>
      </c>
      <c r="AE155" s="29">
        <v>15076603.975137131</v>
      </c>
      <c r="AF155" s="29">
        <v>10238425.181416396</v>
      </c>
      <c r="AG155" s="29">
        <v>5534055.7049454274</v>
      </c>
      <c r="AH155" s="29">
        <v>2326768.9798240666</v>
      </c>
      <c r="AI155" s="29">
        <v>1202529.7502671094</v>
      </c>
      <c r="AJ155" s="29">
        <v>1424970.7909202022</v>
      </c>
      <c r="AK155" s="29">
        <v>2340547.6593873654</v>
      </c>
      <c r="AL155" s="29">
        <v>2808233.4871528107</v>
      </c>
      <c r="AM155" s="29">
        <v>2467693.3547330271</v>
      </c>
      <c r="AN155" s="29">
        <v>784935.88730627787</v>
      </c>
      <c r="AO155" s="29">
        <v>1708336.6913991575</v>
      </c>
      <c r="AP155" s="29">
        <v>1110635.0593945282</v>
      </c>
      <c r="AQ155" s="29">
        <v>5542645.374787461</v>
      </c>
      <c r="AR155" s="29">
        <v>1765115.3601538269</v>
      </c>
      <c r="AS155" s="29">
        <v>179001.05223736845</v>
      </c>
      <c r="AT155" s="29">
        <v>314711.82579052774</v>
      </c>
      <c r="AU155" s="29">
        <v>192041.66574216262</v>
      </c>
      <c r="AV155" s="29">
        <v>1522577.4738765045</v>
      </c>
      <c r="AW155" s="29">
        <v>0</v>
      </c>
      <c r="AX155" s="29">
        <v>2568625.2253543874</v>
      </c>
      <c r="AY155" s="29">
        <v>2489851.186933991</v>
      </c>
      <c r="AZ155" s="29">
        <v>256478.21774991593</v>
      </c>
      <c r="BA155" s="29">
        <v>932193.44319208071</v>
      </c>
      <c r="BB155" s="29">
        <v>529214.16965695983</v>
      </c>
      <c r="BC155" s="29">
        <v>327396.38936256064</v>
      </c>
      <c r="BD155" s="29">
        <v>245603.65666812507</v>
      </c>
      <c r="BE155" s="29">
        <v>536529.35899184167</v>
      </c>
      <c r="BF155" s="29">
        <v>646466.01571631432</v>
      </c>
      <c r="BG155" s="29">
        <v>1500891.4811716655</v>
      </c>
      <c r="BH155" s="29">
        <v>20868282.23129024</v>
      </c>
      <c r="BI155" s="29">
        <v>502089.35396048188</v>
      </c>
      <c r="BJ155" s="29">
        <v>18527278.815986201</v>
      </c>
      <c r="BK155" s="29">
        <v>54282.441958685442</v>
      </c>
      <c r="BL155" s="29">
        <v>13843521.730537435</v>
      </c>
      <c r="BM155" s="29">
        <v>16196609.058241898</v>
      </c>
      <c r="BN155" s="29">
        <v>1762197.1943471169</v>
      </c>
      <c r="BO155" s="29">
        <v>843985.21084063931</v>
      </c>
      <c r="BP155" s="29">
        <v>2296717.0672827149</v>
      </c>
      <c r="BQ155" s="29">
        <v>775510.87390990229</v>
      </c>
      <c r="BR155" s="29">
        <v>819089.80763775588</v>
      </c>
      <c r="BS155" s="29">
        <v>1134008.3268004535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11590226.14322146</v>
      </c>
      <c r="D156" s="29">
        <v>50691.680328102084</v>
      </c>
      <c r="E156" s="29">
        <v>1664476.4987420363</v>
      </c>
      <c r="F156" s="29">
        <v>213100.20240962456</v>
      </c>
      <c r="G156" s="29">
        <v>6192700.8976488523</v>
      </c>
      <c r="H156" s="29">
        <v>1138169.8174863514</v>
      </c>
      <c r="I156" s="29">
        <v>545614.50385801145</v>
      </c>
      <c r="J156" s="29">
        <v>383126.11300579319</v>
      </c>
      <c r="K156" s="29">
        <v>393369.88279390242</v>
      </c>
      <c r="L156" s="29">
        <v>-29946.148830858918</v>
      </c>
      <c r="M156" s="29">
        <v>1317322.5212771618</v>
      </c>
      <c r="N156" s="29">
        <v>585153.62261178531</v>
      </c>
      <c r="O156" s="29">
        <v>775834.69580585323</v>
      </c>
      <c r="P156" s="29">
        <v>749562.05023362802</v>
      </c>
      <c r="Q156" s="29">
        <v>227273.51657388429</v>
      </c>
      <c r="R156" s="29">
        <v>868961.22573546227</v>
      </c>
      <c r="S156" s="29">
        <v>1161530.4537397386</v>
      </c>
      <c r="T156" s="29">
        <v>514872.61260105105</v>
      </c>
      <c r="U156" s="29">
        <v>2134038.8940534475</v>
      </c>
      <c r="V156" s="29">
        <v>316400.59695228795</v>
      </c>
      <c r="W156" s="29">
        <v>125129.83364868932</v>
      </c>
      <c r="X156" s="29">
        <v>1067058.4545867098</v>
      </c>
      <c r="Y156" s="29">
        <v>395540.86177529278</v>
      </c>
      <c r="Z156" s="29">
        <v>3489376.6092644706</v>
      </c>
      <c r="AA156" s="29">
        <v>368461.91968192579</v>
      </c>
      <c r="AB156" s="29">
        <v>344015.34409906535</v>
      </c>
      <c r="AC156" s="29">
        <v>4875678.7132701268</v>
      </c>
      <c r="AD156" s="29">
        <v>3210777.4746330744</v>
      </c>
      <c r="AE156" s="29">
        <v>7882953.9031859394</v>
      </c>
      <c r="AF156" s="29">
        <v>6833902.724929709</v>
      </c>
      <c r="AG156" s="29">
        <v>2764543.7144528991</v>
      </c>
      <c r="AH156" s="29">
        <v>1824233.1582153738</v>
      </c>
      <c r="AI156" s="29">
        <v>746625.37173536094</v>
      </c>
      <c r="AJ156" s="29">
        <v>532260.30526140588</v>
      </c>
      <c r="AK156" s="29">
        <v>-174434.16983175976</v>
      </c>
      <c r="AL156" s="29">
        <v>2117498.4205625313</v>
      </c>
      <c r="AM156" s="29">
        <v>755503.57608137757</v>
      </c>
      <c r="AN156" s="29">
        <v>331606.34707248135</v>
      </c>
      <c r="AO156" s="29">
        <v>1135692.4562417809</v>
      </c>
      <c r="AP156" s="29">
        <v>571442.17210033606</v>
      </c>
      <c r="AQ156" s="29">
        <v>8098779.8134526648</v>
      </c>
      <c r="AR156" s="29">
        <v>1041412.7871113103</v>
      </c>
      <c r="AS156" s="29">
        <v>225599.94070743749</v>
      </c>
      <c r="AT156" s="29">
        <v>16050.997951464378</v>
      </c>
      <c r="AU156" s="29">
        <v>4803618.048612318</v>
      </c>
      <c r="AV156" s="29">
        <v>8329763.4963517599</v>
      </c>
      <c r="AW156" s="29">
        <v>13486527.64354887</v>
      </c>
      <c r="AX156" s="29">
        <v>1674760.8596013831</v>
      </c>
      <c r="AY156" s="29">
        <v>1165302.6019037338</v>
      </c>
      <c r="AZ156" s="29">
        <v>177462.48361598965</v>
      </c>
      <c r="BA156" s="29">
        <v>567226.53076023224</v>
      </c>
      <c r="BB156" s="29">
        <v>585078.50492453598</v>
      </c>
      <c r="BC156" s="29">
        <v>277068.33215471858</v>
      </c>
      <c r="BD156" s="29">
        <v>556106.14323529741</v>
      </c>
      <c r="BE156" s="29">
        <v>-153354.37108413142</v>
      </c>
      <c r="BF156" s="29">
        <v>39098.027265179669</v>
      </c>
      <c r="BG156" s="29">
        <v>346505.08564737777</v>
      </c>
      <c r="BH156" s="29">
        <v>5330645.6952794772</v>
      </c>
      <c r="BI156" s="29">
        <v>65226.628059036157</v>
      </c>
      <c r="BJ156" s="29">
        <v>2323144.7103673252</v>
      </c>
      <c r="BK156" s="29">
        <v>240455.14909145134</v>
      </c>
      <c r="BL156" s="29">
        <v>2876589.1332989745</v>
      </c>
      <c r="BM156" s="29">
        <v>1673008.9085559668</v>
      </c>
      <c r="BN156" s="29">
        <v>1796853.8558764041</v>
      </c>
      <c r="BO156" s="29">
        <v>465179.32314159872</v>
      </c>
      <c r="BP156" s="29">
        <v>935189.14073957643</v>
      </c>
      <c r="BQ156" s="29">
        <v>-109205.13699667505</v>
      </c>
      <c r="BR156" s="29">
        <v>905646.67017163557</v>
      </c>
      <c r="BS156" s="29">
        <v>-0.3268004534766078</v>
      </c>
      <c r="BT156" s="66">
        <f>SUM(C156:BS156)</f>
        <v>127730087.64775884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37248492.168250978</v>
      </c>
      <c r="D157" s="7">
        <f t="shared" ref="D157:BO157" si="15">+SUM(D153:D156)</f>
        <v>1342194.31557908</v>
      </c>
      <c r="E157" s="7">
        <f t="shared" si="15"/>
        <v>3442002.6831310308</v>
      </c>
      <c r="F157" s="7">
        <f t="shared" si="15"/>
        <v>1639523.0533702755</v>
      </c>
      <c r="G157" s="7">
        <f t="shared" si="15"/>
        <v>71840189.990503877</v>
      </c>
      <c r="H157" s="7">
        <f t="shared" si="15"/>
        <v>10060442.764661772</v>
      </c>
      <c r="I157" s="7">
        <f t="shared" si="15"/>
        <v>4920872.9876897763</v>
      </c>
      <c r="J157" s="7">
        <f t="shared" si="15"/>
        <v>4235060.0707234014</v>
      </c>
      <c r="K157" s="7">
        <f t="shared" si="15"/>
        <v>4874367.3335394422</v>
      </c>
      <c r="L157" s="7">
        <f t="shared" si="15"/>
        <v>10658887.308308497</v>
      </c>
      <c r="M157" s="7">
        <f t="shared" si="15"/>
        <v>8771218.5725553557</v>
      </c>
      <c r="N157" s="7">
        <f t="shared" si="15"/>
        <v>2789752.9782533096</v>
      </c>
      <c r="O157" s="7">
        <f t="shared" si="15"/>
        <v>5709643.4190744804</v>
      </c>
      <c r="P157" s="7">
        <f t="shared" si="15"/>
        <v>8580835.3215250671</v>
      </c>
      <c r="Q157" s="7">
        <f t="shared" si="15"/>
        <v>4066301.3355463194</v>
      </c>
      <c r="R157" s="7">
        <f t="shared" si="15"/>
        <v>9873312.7223388068</v>
      </c>
      <c r="S157" s="7">
        <f t="shared" si="15"/>
        <v>6436247.4847142883</v>
      </c>
      <c r="T157" s="7">
        <f t="shared" si="15"/>
        <v>5038745.2015084373</v>
      </c>
      <c r="U157" s="7">
        <f t="shared" si="15"/>
        <v>18504308.217408106</v>
      </c>
      <c r="V157" s="7">
        <f t="shared" si="15"/>
        <v>2941852.6402982599</v>
      </c>
      <c r="W157" s="7">
        <f t="shared" si="15"/>
        <v>3813804.1495329104</v>
      </c>
      <c r="X157" s="7">
        <f t="shared" si="15"/>
        <v>8433904.3617252819</v>
      </c>
      <c r="Y157" s="7">
        <f t="shared" si="15"/>
        <v>3040768.7766880989</v>
      </c>
      <c r="Z157" s="7">
        <f t="shared" si="15"/>
        <v>11234393.74697588</v>
      </c>
      <c r="AA157" s="7">
        <f t="shared" si="15"/>
        <v>1031407.8410308695</v>
      </c>
      <c r="AB157" s="7">
        <f t="shared" si="15"/>
        <v>1959992.871399866</v>
      </c>
      <c r="AC157" s="7">
        <f t="shared" si="15"/>
        <v>53943047.997710451</v>
      </c>
      <c r="AD157" s="7">
        <f t="shared" si="15"/>
        <v>12241529.956189256</v>
      </c>
      <c r="AE157" s="7">
        <f t="shared" si="15"/>
        <v>46150322.023996376</v>
      </c>
      <c r="AF157" s="7">
        <f t="shared" si="15"/>
        <v>23244847.422028694</v>
      </c>
      <c r="AG157" s="7">
        <f t="shared" si="15"/>
        <v>18002852.907796308</v>
      </c>
      <c r="AH157" s="7">
        <f t="shared" si="15"/>
        <v>13466940.517431898</v>
      </c>
      <c r="AI157" s="7">
        <f t="shared" si="15"/>
        <v>4686925.5439739786</v>
      </c>
      <c r="AJ157" s="7">
        <f t="shared" si="15"/>
        <v>4426792.1507285191</v>
      </c>
      <c r="AK157" s="7">
        <f t="shared" si="15"/>
        <v>2806668.7856669896</v>
      </c>
      <c r="AL157" s="7">
        <f t="shared" si="15"/>
        <v>11231645.399710972</v>
      </c>
      <c r="AM157" s="7">
        <f t="shared" si="15"/>
        <v>7623167.5556696868</v>
      </c>
      <c r="AN157" s="7">
        <f t="shared" si="15"/>
        <v>2105436.4907668997</v>
      </c>
      <c r="AO157" s="7">
        <f t="shared" si="15"/>
        <v>4437347.1001027292</v>
      </c>
      <c r="AP157" s="7">
        <f t="shared" si="15"/>
        <v>2540297.7935763476</v>
      </c>
      <c r="AQ157" s="7">
        <f t="shared" si="15"/>
        <v>17289284.929257911</v>
      </c>
      <c r="AR157" s="7">
        <f t="shared" si="15"/>
        <v>4268238.3540774193</v>
      </c>
      <c r="AS157" s="7">
        <f t="shared" si="15"/>
        <v>1396991.7890029706</v>
      </c>
      <c r="AT157" s="7">
        <f t="shared" si="15"/>
        <v>674485.07929554896</v>
      </c>
      <c r="AU157" s="7">
        <f t="shared" si="15"/>
        <v>7796186.1960624214</v>
      </c>
      <c r="AV157" s="7">
        <f t="shared" si="15"/>
        <v>12134215.896123502</v>
      </c>
      <c r="AW157" s="7">
        <f t="shared" si="15"/>
        <v>19088876.979247704</v>
      </c>
      <c r="AX157" s="7">
        <f t="shared" si="15"/>
        <v>5706303.567138833</v>
      </c>
      <c r="AY157" s="7">
        <f t="shared" si="15"/>
        <v>5696113.504959506</v>
      </c>
      <c r="AZ157" s="7">
        <f t="shared" si="15"/>
        <v>753938.30061720975</v>
      </c>
      <c r="BA157" s="7">
        <f t="shared" si="15"/>
        <v>1932555.1944648204</v>
      </c>
      <c r="BB157" s="7">
        <f t="shared" si="15"/>
        <v>3362633.1419729795</v>
      </c>
      <c r="BC157" s="7">
        <f t="shared" si="15"/>
        <v>1432537.9449624652</v>
      </c>
      <c r="BD157" s="7">
        <f t="shared" si="15"/>
        <v>2594680.19352894</v>
      </c>
      <c r="BE157" s="7">
        <f t="shared" si="15"/>
        <v>575131.61897270603</v>
      </c>
      <c r="BF157" s="7">
        <f t="shared" si="15"/>
        <v>1917074.3520883101</v>
      </c>
      <c r="BG157" s="7">
        <f t="shared" si="15"/>
        <v>4103862.6785098542</v>
      </c>
      <c r="BH157" s="7">
        <f t="shared" si="15"/>
        <v>36198547.208142191</v>
      </c>
      <c r="BI157" s="7">
        <f t="shared" si="15"/>
        <v>1055756.1973046693</v>
      </c>
      <c r="BJ157" s="7">
        <f t="shared" si="15"/>
        <v>27331566.136453871</v>
      </c>
      <c r="BK157" s="7">
        <f t="shared" si="15"/>
        <v>509725.92897468701</v>
      </c>
      <c r="BL157" s="7">
        <f t="shared" si="15"/>
        <v>22736119.44991143</v>
      </c>
      <c r="BM157" s="7">
        <f t="shared" si="15"/>
        <v>22622522.317820467</v>
      </c>
      <c r="BN157" s="7">
        <f t="shared" si="15"/>
        <v>4499859.0102148075</v>
      </c>
      <c r="BO157" s="7">
        <f t="shared" si="15"/>
        <v>1875429.1038199118</v>
      </c>
      <c r="BP157" s="7">
        <f t="shared" ref="BP157:BS157" si="16">+SUM(BP153:BP156)</f>
        <v>5702424.9929593559</v>
      </c>
      <c r="BQ157" s="7">
        <f t="shared" si="16"/>
        <v>1448381.3371892704</v>
      </c>
      <c r="BR157" s="7">
        <f t="shared" si="16"/>
        <v>2695812.0777567797</v>
      </c>
      <c r="BS157" s="7">
        <f t="shared" si="16"/>
        <v>1134008</v>
      </c>
      <c r="BT157" s="7">
        <f>SUM(C157:BS157)</f>
        <v>677929605.44251323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1323056.3668586167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27.262747697696391</v>
      </c>
      <c r="O5" s="29">
        <v>0</v>
      </c>
      <c r="P5" s="29">
        <v>0</v>
      </c>
      <c r="Q5" s="29">
        <v>0</v>
      </c>
      <c r="R5" s="29">
        <v>3.643320538686651</v>
      </c>
      <c r="S5" s="29">
        <v>14.284809579376097</v>
      </c>
      <c r="T5" s="29">
        <v>0</v>
      </c>
      <c r="U5" s="29">
        <v>0</v>
      </c>
      <c r="V5" s="29">
        <v>0</v>
      </c>
      <c r="W5" s="29">
        <v>0</v>
      </c>
      <c r="X5" s="29">
        <v>7259.8858262223375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2609.4714214646151</v>
      </c>
      <c r="AE5" s="29">
        <v>173344.12205806081</v>
      </c>
      <c r="AF5" s="29">
        <v>477555.48088120035</v>
      </c>
      <c r="AG5" s="29">
        <v>364054.04682422185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5.9790397594747535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56165.691108049941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188.79120878742438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141219.37310647673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172671.79765053125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569.62910630881674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585.16027331792054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12835.201080795725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821.51137468715717</v>
      </c>
      <c r="Y8" s="29">
        <v>8.7325161118054506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53590.966187247956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13600788.840437897</v>
      </c>
      <c r="D9" s="29">
        <v>836901.34065563895</v>
      </c>
      <c r="E9" s="29">
        <v>1210783.2203264646</v>
      </c>
      <c r="F9" s="29">
        <v>774593.40428145044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6.080330156708281</v>
      </c>
      <c r="O9" s="29">
        <v>0</v>
      </c>
      <c r="P9" s="29">
        <v>0</v>
      </c>
      <c r="Q9" s="29">
        <v>0</v>
      </c>
      <c r="R9" s="29">
        <v>15.56607958486379</v>
      </c>
      <c r="S9" s="29">
        <v>9615.650872381364</v>
      </c>
      <c r="T9" s="29">
        <v>385.28022545436244</v>
      </c>
      <c r="U9" s="29">
        <v>0</v>
      </c>
      <c r="V9" s="29">
        <v>0</v>
      </c>
      <c r="W9" s="29">
        <v>0</v>
      </c>
      <c r="X9" s="29">
        <v>20106.660228000103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207371.85244659908</v>
      </c>
      <c r="AG9" s="29">
        <v>221.51175858417179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77.578745495081009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2058711.6703459469</v>
      </c>
      <c r="H10" s="29">
        <v>120493.30129596002</v>
      </c>
      <c r="I10" s="29">
        <v>0</v>
      </c>
      <c r="J10" s="29">
        <v>0</v>
      </c>
      <c r="K10" s="29">
        <v>586.03850942148813</v>
      </c>
      <c r="L10" s="29">
        <v>0</v>
      </c>
      <c r="M10" s="29">
        <v>0</v>
      </c>
      <c r="N10" s="29">
        <v>429944.34264620522</v>
      </c>
      <c r="O10" s="29">
        <v>273723.26772108558</v>
      </c>
      <c r="P10" s="29">
        <v>0</v>
      </c>
      <c r="Q10" s="29">
        <v>280.95434680935284</v>
      </c>
      <c r="R10" s="29">
        <v>273.35426946775294</v>
      </c>
      <c r="S10" s="29">
        <v>14997.580849866506</v>
      </c>
      <c r="T10" s="29">
        <v>569.05284770645846</v>
      </c>
      <c r="U10" s="29">
        <v>0</v>
      </c>
      <c r="V10" s="29">
        <v>0</v>
      </c>
      <c r="W10" s="29">
        <v>0</v>
      </c>
      <c r="X10" s="29">
        <v>8589.603738909962</v>
      </c>
      <c r="Y10" s="29">
        <v>0</v>
      </c>
      <c r="Z10" s="29">
        <v>0</v>
      </c>
      <c r="AA10" s="29">
        <v>81.577001538067663</v>
      </c>
      <c r="AB10" s="29">
        <v>0</v>
      </c>
      <c r="AC10" s="29">
        <v>0</v>
      </c>
      <c r="AD10" s="29">
        <v>0</v>
      </c>
      <c r="AE10" s="29">
        <v>44281.322458772796</v>
      </c>
      <c r="AF10" s="29">
        <v>1724.9998648650585</v>
      </c>
      <c r="AG10" s="29">
        <v>1345.0203739037283</v>
      </c>
      <c r="AH10" s="29">
        <v>0</v>
      </c>
      <c r="AI10" s="29">
        <v>0</v>
      </c>
      <c r="AJ10" s="29">
        <v>15952.155402325105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1914.2654574770602</v>
      </c>
      <c r="AR10" s="29">
        <v>17498.320184761415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9.8534758762876766</v>
      </c>
      <c r="I11" s="29">
        <v>0</v>
      </c>
      <c r="J11" s="29">
        <v>0</v>
      </c>
      <c r="K11" s="29">
        <v>150486.36304218863</v>
      </c>
      <c r="L11" s="29">
        <v>0</v>
      </c>
      <c r="M11" s="29">
        <v>0</v>
      </c>
      <c r="N11" s="29">
        <v>80570.081811418728</v>
      </c>
      <c r="O11" s="29">
        <v>96.797254154427222</v>
      </c>
      <c r="P11" s="29">
        <v>0</v>
      </c>
      <c r="Q11" s="29">
        <v>71018.877077980855</v>
      </c>
      <c r="R11" s="29">
        <v>36399.786508217629</v>
      </c>
      <c r="S11" s="29">
        <v>3854.7753457351014</v>
      </c>
      <c r="T11" s="29">
        <v>0</v>
      </c>
      <c r="U11" s="29">
        <v>0</v>
      </c>
      <c r="V11" s="29">
        <v>0</v>
      </c>
      <c r="W11" s="29">
        <v>0</v>
      </c>
      <c r="X11" s="29">
        <v>3492.8886839679467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9071.078411382643</v>
      </c>
      <c r="AE11" s="29">
        <v>0</v>
      </c>
      <c r="AF11" s="29">
        <v>514.06315321304021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851.02666578524202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17.38421945898931</v>
      </c>
      <c r="O12" s="29">
        <v>2.1882205007658477</v>
      </c>
      <c r="P12" s="29">
        <v>0</v>
      </c>
      <c r="Q12" s="29">
        <v>1082.5337707036088</v>
      </c>
      <c r="R12" s="29">
        <v>208.94153151818463</v>
      </c>
      <c r="S12" s="29">
        <v>40147.629010856777</v>
      </c>
      <c r="T12" s="29">
        <v>0</v>
      </c>
      <c r="U12" s="29">
        <v>0</v>
      </c>
      <c r="V12" s="29">
        <v>0</v>
      </c>
      <c r="W12" s="29">
        <v>0</v>
      </c>
      <c r="X12" s="29">
        <v>4030.0168478905171</v>
      </c>
      <c r="Y12" s="29">
        <v>0</v>
      </c>
      <c r="Z12" s="29">
        <v>0</v>
      </c>
      <c r="AA12" s="29">
        <v>1133.0590960961026</v>
      </c>
      <c r="AB12" s="29">
        <v>0</v>
      </c>
      <c r="AC12" s="29">
        <v>0</v>
      </c>
      <c r="AD12" s="29">
        <v>0</v>
      </c>
      <c r="AE12" s="29">
        <v>12969.934172913525</v>
      </c>
      <c r="AF12" s="29">
        <v>0</v>
      </c>
      <c r="AG12" s="29">
        <v>2690.5824021679482</v>
      </c>
      <c r="AH12" s="29">
        <v>0</v>
      </c>
      <c r="AI12" s="29">
        <v>0</v>
      </c>
      <c r="AJ12" s="29">
        <v>26501.378974849282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76485.354754889995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351.72574467532536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5.6288745559224909</v>
      </c>
      <c r="O13" s="29">
        <v>41.652394236498161</v>
      </c>
      <c r="P13" s="29">
        <v>0</v>
      </c>
      <c r="Q13" s="29">
        <v>0</v>
      </c>
      <c r="R13" s="29">
        <v>161.18891575086016</v>
      </c>
      <c r="S13" s="29">
        <v>3126.8876393337346</v>
      </c>
      <c r="T13" s="29">
        <v>0</v>
      </c>
      <c r="U13" s="29">
        <v>0</v>
      </c>
      <c r="V13" s="29">
        <v>0</v>
      </c>
      <c r="W13" s="29">
        <v>0</v>
      </c>
      <c r="X13" s="29">
        <v>5393.2789432334821</v>
      </c>
      <c r="Y13" s="29">
        <v>0</v>
      </c>
      <c r="Z13" s="29">
        <v>0</v>
      </c>
      <c r="AA13" s="29">
        <v>76694.716943847452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14.572388989274755</v>
      </c>
      <c r="AH13" s="29">
        <v>0</v>
      </c>
      <c r="AI13" s="29">
        <v>0</v>
      </c>
      <c r="AJ13" s="29">
        <v>232054.28574407403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72.669462252839466</v>
      </c>
      <c r="AR13" s="29">
        <v>36.572351030605859</v>
      </c>
      <c r="AS13" s="29">
        <v>0</v>
      </c>
      <c r="AT13" s="29">
        <v>3624.8134502562757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2189644.4242484565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1137947.1543125859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6055.0641865865036</v>
      </c>
      <c r="D15" s="29">
        <v>1424.4094959797219</v>
      </c>
      <c r="E15" s="29">
        <v>0</v>
      </c>
      <c r="F15" s="29">
        <v>0</v>
      </c>
      <c r="G15" s="29">
        <v>6515.5270110130896</v>
      </c>
      <c r="H15" s="29">
        <v>0</v>
      </c>
      <c r="I15" s="29">
        <v>0</v>
      </c>
      <c r="J15" s="29">
        <v>0</v>
      </c>
      <c r="K15" s="29">
        <v>20964.634198000411</v>
      </c>
      <c r="L15" s="29">
        <v>0</v>
      </c>
      <c r="M15" s="29">
        <v>0</v>
      </c>
      <c r="N15" s="29">
        <v>2087.7580579875539</v>
      </c>
      <c r="O15" s="29">
        <v>9241.2001109320317</v>
      </c>
      <c r="P15" s="29">
        <v>7.1669074980625878</v>
      </c>
      <c r="Q15" s="29">
        <v>34.836629157920036</v>
      </c>
      <c r="R15" s="29">
        <v>103.23572538173583</v>
      </c>
      <c r="S15" s="29">
        <v>217759.2286547297</v>
      </c>
      <c r="T15" s="29">
        <v>498.2676872502733</v>
      </c>
      <c r="U15" s="29">
        <v>0</v>
      </c>
      <c r="V15" s="29">
        <v>0</v>
      </c>
      <c r="W15" s="29">
        <v>0</v>
      </c>
      <c r="X15" s="29">
        <v>16624.074079197497</v>
      </c>
      <c r="Y15" s="29">
        <v>0</v>
      </c>
      <c r="Z15" s="29">
        <v>0</v>
      </c>
      <c r="AA15" s="29">
        <v>111.8449397329057</v>
      </c>
      <c r="AB15" s="29">
        <v>0</v>
      </c>
      <c r="AC15" s="29">
        <v>0</v>
      </c>
      <c r="AD15" s="29">
        <v>0</v>
      </c>
      <c r="AE15" s="29">
        <v>27361.404976952883</v>
      </c>
      <c r="AF15" s="29">
        <v>94549.509210868477</v>
      </c>
      <c r="AG15" s="29">
        <v>0</v>
      </c>
      <c r="AH15" s="29">
        <v>0</v>
      </c>
      <c r="AI15" s="29">
        <v>0</v>
      </c>
      <c r="AJ15" s="29">
        <v>1234.5152169346054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199063.43325602458</v>
      </c>
      <c r="AR15" s="29">
        <v>38.040815288650961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11590.513807748643</v>
      </c>
      <c r="D16" s="29">
        <v>0</v>
      </c>
      <c r="E16" s="29">
        <v>143.82329012252399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1.141538487222419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653.95181960810123</v>
      </c>
      <c r="T16" s="29">
        <v>117711.3886522668</v>
      </c>
      <c r="U16" s="29">
        <v>0</v>
      </c>
      <c r="V16" s="29">
        <v>0</v>
      </c>
      <c r="W16" s="29">
        <v>0</v>
      </c>
      <c r="X16" s="29">
        <v>4027.2865312149802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17675.929006418257</v>
      </c>
      <c r="AG16" s="29">
        <v>0</v>
      </c>
      <c r="AH16" s="29">
        <v>0</v>
      </c>
      <c r="AI16" s="29">
        <v>0</v>
      </c>
      <c r="AJ16" s="29">
        <v>7.14909178640647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8521.9365594176579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1914.5642459977182</v>
      </c>
      <c r="H17" s="29">
        <v>222.24812011358756</v>
      </c>
      <c r="I17" s="29">
        <v>0</v>
      </c>
      <c r="J17" s="29">
        <v>0</v>
      </c>
      <c r="K17" s="29">
        <v>4697.2147766278176</v>
      </c>
      <c r="L17" s="29">
        <v>0</v>
      </c>
      <c r="M17" s="29">
        <v>0</v>
      </c>
      <c r="N17" s="29">
        <v>21414.551132731209</v>
      </c>
      <c r="O17" s="29">
        <v>5767.7739493778809</v>
      </c>
      <c r="P17" s="29">
        <v>191.87403113694666</v>
      </c>
      <c r="Q17" s="29">
        <v>20347.938776226285</v>
      </c>
      <c r="R17" s="29">
        <v>54194.907176652436</v>
      </c>
      <c r="S17" s="29">
        <v>52989.830353930403</v>
      </c>
      <c r="T17" s="29">
        <v>68.240565520599347</v>
      </c>
      <c r="U17" s="29">
        <v>0</v>
      </c>
      <c r="V17" s="29">
        <v>0</v>
      </c>
      <c r="W17" s="29">
        <v>50.096303871091578</v>
      </c>
      <c r="X17" s="29">
        <v>8159.4221205599024</v>
      </c>
      <c r="Y17" s="29">
        <v>0</v>
      </c>
      <c r="Z17" s="29">
        <v>0</v>
      </c>
      <c r="AA17" s="29">
        <v>609.95052408050969</v>
      </c>
      <c r="AB17" s="29">
        <v>0</v>
      </c>
      <c r="AC17" s="29">
        <v>0</v>
      </c>
      <c r="AD17" s="29">
        <v>21.607267477603049</v>
      </c>
      <c r="AE17" s="29">
        <v>3631.3824996501203</v>
      </c>
      <c r="AF17" s="29">
        <v>721.23683727539321</v>
      </c>
      <c r="AG17" s="29">
        <v>12.15781581840737</v>
      </c>
      <c r="AH17" s="29">
        <v>0</v>
      </c>
      <c r="AI17" s="29">
        <v>0</v>
      </c>
      <c r="AJ17" s="29">
        <v>7328.39559910557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7715.9390293312526</v>
      </c>
      <c r="AR17" s="29">
        <v>89.331803511078846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1.1907848180125862</v>
      </c>
      <c r="H18" s="29">
        <v>0</v>
      </c>
      <c r="I18" s="29">
        <v>0</v>
      </c>
      <c r="J18" s="29">
        <v>0</v>
      </c>
      <c r="K18" s="29">
        <v>15333.238827720585</v>
      </c>
      <c r="L18" s="29">
        <v>0</v>
      </c>
      <c r="M18" s="29">
        <v>0</v>
      </c>
      <c r="N18" s="29">
        <v>310646.01785516832</v>
      </c>
      <c r="O18" s="29">
        <v>28.705218698519296</v>
      </c>
      <c r="P18" s="29">
        <v>0</v>
      </c>
      <c r="Q18" s="29">
        <v>46303.511615589523</v>
      </c>
      <c r="R18" s="29">
        <v>864.53267471913307</v>
      </c>
      <c r="S18" s="29">
        <v>380.49551351550895</v>
      </c>
      <c r="T18" s="29">
        <v>0</v>
      </c>
      <c r="U18" s="29">
        <v>0</v>
      </c>
      <c r="V18" s="29">
        <v>0</v>
      </c>
      <c r="W18" s="29">
        <v>0</v>
      </c>
      <c r="X18" s="29">
        <v>7876.5843481202737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240.35455634259051</v>
      </c>
      <c r="AF18" s="29">
        <v>16530.522351205309</v>
      </c>
      <c r="AG18" s="29">
        <v>0</v>
      </c>
      <c r="AH18" s="29">
        <v>0</v>
      </c>
      <c r="AI18" s="29">
        <v>0</v>
      </c>
      <c r="AJ18" s="29">
        <v>192.32010738025133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168.41837603728948</v>
      </c>
      <c r="AR18" s="29">
        <v>-236.91028878307864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2.3880994251309837</v>
      </c>
      <c r="L19" s="29">
        <v>0</v>
      </c>
      <c r="M19" s="29">
        <v>0</v>
      </c>
      <c r="N19" s="29">
        <v>7294.9254667310142</v>
      </c>
      <c r="O19" s="29">
        <v>19.239032198326054</v>
      </c>
      <c r="P19" s="29">
        <v>285.04595343818045</v>
      </c>
      <c r="Q19" s="29">
        <v>186.25928368096331</v>
      </c>
      <c r="R19" s="29">
        <v>360.09342668879378</v>
      </c>
      <c r="S19" s="29">
        <v>3282.7074167617948</v>
      </c>
      <c r="T19" s="29">
        <v>0</v>
      </c>
      <c r="U19" s="29">
        <v>0</v>
      </c>
      <c r="V19" s="29">
        <v>0</v>
      </c>
      <c r="W19" s="29">
        <v>0</v>
      </c>
      <c r="X19" s="29">
        <v>2313.6126714119132</v>
      </c>
      <c r="Y19" s="29">
        <v>0</v>
      </c>
      <c r="Z19" s="29">
        <v>0</v>
      </c>
      <c r="AA19" s="29">
        <v>102.67011763496751</v>
      </c>
      <c r="AB19" s="29">
        <v>0</v>
      </c>
      <c r="AC19" s="29">
        <v>0</v>
      </c>
      <c r="AD19" s="29">
        <v>149.68037655130652</v>
      </c>
      <c r="AE19" s="29">
        <v>456.01709446960899</v>
      </c>
      <c r="AF19" s="29">
        <v>0</v>
      </c>
      <c r="AG19" s="29">
        <v>0</v>
      </c>
      <c r="AH19" s="29">
        <v>0</v>
      </c>
      <c r="AI19" s="29">
        <v>0</v>
      </c>
      <c r="AJ19" s="29">
        <v>318.20538625896137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-21408.277925451781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379.2360864384857</v>
      </c>
      <c r="H20" s="29">
        <v>0</v>
      </c>
      <c r="I20" s="29">
        <v>0</v>
      </c>
      <c r="J20" s="29">
        <v>0</v>
      </c>
      <c r="K20" s="29">
        <v>1252.9402113751005</v>
      </c>
      <c r="L20" s="29">
        <v>0</v>
      </c>
      <c r="M20" s="29">
        <v>0</v>
      </c>
      <c r="N20" s="29">
        <v>25829.725784138074</v>
      </c>
      <c r="O20" s="29">
        <v>2999.3515887587619</v>
      </c>
      <c r="P20" s="29">
        <v>7674.9546098357041</v>
      </c>
      <c r="Q20" s="29">
        <v>30084.308314570259</v>
      </c>
      <c r="R20" s="29">
        <v>36957.947088309535</v>
      </c>
      <c r="S20" s="29">
        <v>21044.252796514138</v>
      </c>
      <c r="T20" s="29">
        <v>111.98947608362974</v>
      </c>
      <c r="U20" s="29">
        <v>0</v>
      </c>
      <c r="V20" s="29">
        <v>0</v>
      </c>
      <c r="W20" s="29">
        <v>0</v>
      </c>
      <c r="X20" s="29">
        <v>18228.290661201267</v>
      </c>
      <c r="Y20" s="29">
        <v>0</v>
      </c>
      <c r="Z20" s="29">
        <v>0</v>
      </c>
      <c r="AA20" s="29">
        <v>5942.3093339861716</v>
      </c>
      <c r="AB20" s="29">
        <v>0</v>
      </c>
      <c r="AC20" s="29">
        <v>0</v>
      </c>
      <c r="AD20" s="29">
        <v>4997.1486884984506</v>
      </c>
      <c r="AE20" s="29">
        <v>9358.8098618976273</v>
      </c>
      <c r="AF20" s="29">
        <v>0</v>
      </c>
      <c r="AG20" s="29">
        <v>20.169948986590516</v>
      </c>
      <c r="AH20" s="29">
        <v>0</v>
      </c>
      <c r="AI20" s="29">
        <v>0</v>
      </c>
      <c r="AJ20" s="29">
        <v>583.73453809768773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1596.5346657424438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3060.5959807447312</v>
      </c>
      <c r="I21" s="29">
        <v>0</v>
      </c>
      <c r="J21" s="29">
        <v>0</v>
      </c>
      <c r="K21" s="29">
        <v>392.51180090887578</v>
      </c>
      <c r="L21" s="29">
        <v>0</v>
      </c>
      <c r="M21" s="29">
        <v>0</v>
      </c>
      <c r="N21" s="29">
        <v>2873.8198006864559</v>
      </c>
      <c r="O21" s="29">
        <v>105.2912527637388</v>
      </c>
      <c r="P21" s="29">
        <v>3.7617151200493844</v>
      </c>
      <c r="Q21" s="29">
        <v>110.3638176314625</v>
      </c>
      <c r="R21" s="29">
        <v>16213.410425582584</v>
      </c>
      <c r="S21" s="29">
        <v>915.93260464131868</v>
      </c>
      <c r="T21" s="29">
        <v>7291.5570086240768</v>
      </c>
      <c r="U21" s="29">
        <v>0</v>
      </c>
      <c r="V21" s="29">
        <v>0</v>
      </c>
      <c r="W21" s="29">
        <v>0</v>
      </c>
      <c r="X21" s="29">
        <v>4590.3904996987021</v>
      </c>
      <c r="Y21" s="29">
        <v>0</v>
      </c>
      <c r="Z21" s="29">
        <v>0</v>
      </c>
      <c r="AA21" s="29">
        <v>50798.31447512778</v>
      </c>
      <c r="AB21" s="29">
        <v>0</v>
      </c>
      <c r="AC21" s="29">
        <v>0</v>
      </c>
      <c r="AD21" s="29">
        <v>7246.7017379619383</v>
      </c>
      <c r="AE21" s="29">
        <v>121.21664996106801</v>
      </c>
      <c r="AF21" s="29">
        <v>0</v>
      </c>
      <c r="AG21" s="29">
        <v>307.60082405943473</v>
      </c>
      <c r="AH21" s="29">
        <v>0</v>
      </c>
      <c r="AI21" s="29">
        <v>0</v>
      </c>
      <c r="AJ21" s="29">
        <v>2.3396733402572418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2.2076324208421538</v>
      </c>
      <c r="AR21" s="29">
        <v>754.32920944684713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231.47418110228503</v>
      </c>
      <c r="I22" s="29">
        <v>0</v>
      </c>
      <c r="J22" s="29">
        <v>0</v>
      </c>
      <c r="K22" s="29">
        <v>2007.1896924774637</v>
      </c>
      <c r="L22" s="29">
        <v>0</v>
      </c>
      <c r="M22" s="29">
        <v>0</v>
      </c>
      <c r="N22" s="29">
        <v>175483.13946879958</v>
      </c>
      <c r="O22" s="29">
        <v>0</v>
      </c>
      <c r="P22" s="29">
        <v>274069.69353401096</v>
      </c>
      <c r="Q22" s="29">
        <v>9048.3499453924069</v>
      </c>
      <c r="R22" s="29">
        <v>10689.058170484961</v>
      </c>
      <c r="S22" s="29">
        <v>1199.0993054114983</v>
      </c>
      <c r="T22" s="29">
        <v>5928.2725338848586</v>
      </c>
      <c r="U22" s="29">
        <v>0</v>
      </c>
      <c r="V22" s="29">
        <v>0</v>
      </c>
      <c r="W22" s="29">
        <v>0</v>
      </c>
      <c r="X22" s="29">
        <v>4732.333478826401</v>
      </c>
      <c r="Y22" s="29">
        <v>0</v>
      </c>
      <c r="Z22" s="29">
        <v>0</v>
      </c>
      <c r="AA22" s="29">
        <v>1170.9226290606766</v>
      </c>
      <c r="AB22" s="29">
        <v>0</v>
      </c>
      <c r="AC22" s="29">
        <v>0</v>
      </c>
      <c r="AD22" s="29">
        <v>406.40627653164381</v>
      </c>
      <c r="AE22" s="29">
        <v>539.00271603077249</v>
      </c>
      <c r="AF22" s="29">
        <v>0</v>
      </c>
      <c r="AG22" s="29">
        <v>796.66825040232152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568.22456812688552</v>
      </c>
      <c r="AR22" s="29">
        <v>22.308910704308406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8.7568054618232427</v>
      </c>
      <c r="D23" s="29">
        <v>0</v>
      </c>
      <c r="E23" s="29">
        <v>0</v>
      </c>
      <c r="F23" s="29">
        <v>0</v>
      </c>
      <c r="G23" s="29">
        <v>264.15096904026308</v>
      </c>
      <c r="H23" s="29">
        <v>7.8940533390125074</v>
      </c>
      <c r="I23" s="29">
        <v>0</v>
      </c>
      <c r="J23" s="29">
        <v>0</v>
      </c>
      <c r="K23" s="29">
        <v>2784.7887239653887</v>
      </c>
      <c r="L23" s="29">
        <v>0</v>
      </c>
      <c r="M23" s="29">
        <v>0</v>
      </c>
      <c r="N23" s="29">
        <v>3916.692239781707</v>
      </c>
      <c r="O23" s="29">
        <v>3.8786992902019661</v>
      </c>
      <c r="P23" s="29">
        <v>21873.204068886716</v>
      </c>
      <c r="Q23" s="29">
        <v>3113.5191736821571</v>
      </c>
      <c r="R23" s="29">
        <v>38215.188581204173</v>
      </c>
      <c r="S23" s="29">
        <v>4301.582195253528</v>
      </c>
      <c r="T23" s="29">
        <v>827.99427574823744</v>
      </c>
      <c r="U23" s="29">
        <v>0</v>
      </c>
      <c r="V23" s="29">
        <v>0</v>
      </c>
      <c r="W23" s="29">
        <v>0</v>
      </c>
      <c r="X23" s="29">
        <v>22348.585619900801</v>
      </c>
      <c r="Y23" s="29">
        <v>0</v>
      </c>
      <c r="Z23" s="29">
        <v>0</v>
      </c>
      <c r="AA23" s="29">
        <v>4613.2380407040182</v>
      </c>
      <c r="AB23" s="29">
        <v>0</v>
      </c>
      <c r="AC23" s="29">
        <v>0</v>
      </c>
      <c r="AD23" s="29">
        <v>11730.184701139355</v>
      </c>
      <c r="AE23" s="29">
        <v>1204.2226448337924</v>
      </c>
      <c r="AF23" s="29">
        <v>0</v>
      </c>
      <c r="AG23" s="29">
        <v>1006.4145630101109</v>
      </c>
      <c r="AH23" s="29">
        <v>0</v>
      </c>
      <c r="AI23" s="29">
        <v>0</v>
      </c>
      <c r="AJ23" s="29">
        <v>111.26527449593357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11126.751420856512</v>
      </c>
      <c r="AR23" s="29">
        <v>150.87942510085549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16.144255769690549</v>
      </c>
      <c r="L24" s="29">
        <v>0</v>
      </c>
      <c r="M24" s="29">
        <v>0</v>
      </c>
      <c r="N24" s="29">
        <v>3771.1411650346936</v>
      </c>
      <c r="O24" s="29">
        <v>0</v>
      </c>
      <c r="P24" s="29">
        <v>32.761043504179057</v>
      </c>
      <c r="Q24" s="29">
        <v>0</v>
      </c>
      <c r="R24" s="29">
        <v>252.24811157159749</v>
      </c>
      <c r="S24" s="29">
        <v>77.127870340238658</v>
      </c>
      <c r="T24" s="29">
        <v>212.32027632156391</v>
      </c>
      <c r="U24" s="29">
        <v>0</v>
      </c>
      <c r="V24" s="29">
        <v>0</v>
      </c>
      <c r="W24" s="29">
        <v>500.87911224112929</v>
      </c>
      <c r="X24" s="29">
        <v>24477.148309379347</v>
      </c>
      <c r="Y24" s="29">
        <v>0</v>
      </c>
      <c r="Z24" s="29">
        <v>0</v>
      </c>
      <c r="AA24" s="29">
        <v>300.32493182437662</v>
      </c>
      <c r="AB24" s="29">
        <v>0</v>
      </c>
      <c r="AC24" s="29">
        <v>0</v>
      </c>
      <c r="AD24" s="29">
        <v>126534.76939160371</v>
      </c>
      <c r="AE24" s="29">
        <v>0</v>
      </c>
      <c r="AF24" s="29">
        <v>0</v>
      </c>
      <c r="AG24" s="29">
        <v>19.840605218391353</v>
      </c>
      <c r="AH24" s="29">
        <v>0</v>
      </c>
      <c r="AI24" s="29">
        <v>0</v>
      </c>
      <c r="AJ24" s="29">
        <v>14.71304582114195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33.091980273928357</v>
      </c>
      <c r="H25" s="29">
        <v>0</v>
      </c>
      <c r="I25" s="29">
        <v>0</v>
      </c>
      <c r="J25" s="29">
        <v>0</v>
      </c>
      <c r="K25" s="29">
        <v>46.088537808152338</v>
      </c>
      <c r="L25" s="29">
        <v>0</v>
      </c>
      <c r="M25" s="29">
        <v>0</v>
      </c>
      <c r="N25" s="29">
        <v>1355.8554987330365</v>
      </c>
      <c r="O25" s="29">
        <v>0</v>
      </c>
      <c r="P25" s="29">
        <v>65.535616076125919</v>
      </c>
      <c r="Q25" s="29">
        <v>0</v>
      </c>
      <c r="R25" s="29">
        <v>0</v>
      </c>
      <c r="S25" s="29">
        <v>1.8787551816485728</v>
      </c>
      <c r="T25" s="29">
        <v>29.997667428493422</v>
      </c>
      <c r="U25" s="29">
        <v>0</v>
      </c>
      <c r="V25" s="29">
        <v>0</v>
      </c>
      <c r="W25" s="29">
        <v>86382.685373928107</v>
      </c>
      <c r="X25" s="29">
        <v>1495.2683128925075</v>
      </c>
      <c r="Y25" s="29">
        <v>0</v>
      </c>
      <c r="Z25" s="29">
        <v>0</v>
      </c>
      <c r="AA25" s="29">
        <v>367.04717868375144</v>
      </c>
      <c r="AB25" s="29">
        <v>0</v>
      </c>
      <c r="AC25" s="29">
        <v>0</v>
      </c>
      <c r="AD25" s="29">
        <v>99308.692474203039</v>
      </c>
      <c r="AE25" s="29">
        <v>153.55331194795673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38.008643673895044</v>
      </c>
      <c r="AR25" s="29">
        <v>420.25407899369611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349.88021157072887</v>
      </c>
      <c r="H26" s="29">
        <v>2915.6775890942499</v>
      </c>
      <c r="I26" s="29">
        <v>0</v>
      </c>
      <c r="J26" s="29">
        <v>0</v>
      </c>
      <c r="K26" s="29">
        <v>201.97304910520916</v>
      </c>
      <c r="L26" s="29">
        <v>0</v>
      </c>
      <c r="M26" s="29">
        <v>0</v>
      </c>
      <c r="N26" s="29">
        <v>1032263.7360564412</v>
      </c>
      <c r="O26" s="29">
        <v>28644.020490504783</v>
      </c>
      <c r="P26" s="29">
        <v>10.661858041173575</v>
      </c>
      <c r="Q26" s="29">
        <v>2244.1902982129232</v>
      </c>
      <c r="R26" s="29">
        <v>1784.7094417925316</v>
      </c>
      <c r="S26" s="29">
        <v>95927.597646764465</v>
      </c>
      <c r="T26" s="29">
        <v>33856.733878555366</v>
      </c>
      <c r="U26" s="29">
        <v>7227.4847456640846</v>
      </c>
      <c r="V26" s="29">
        <v>0</v>
      </c>
      <c r="W26" s="29">
        <v>0</v>
      </c>
      <c r="X26" s="29">
        <v>7699.3701738264344</v>
      </c>
      <c r="Y26" s="29">
        <v>0</v>
      </c>
      <c r="Z26" s="29">
        <v>0</v>
      </c>
      <c r="AA26" s="29">
        <v>3009.3025119918379</v>
      </c>
      <c r="AB26" s="29">
        <v>0</v>
      </c>
      <c r="AC26" s="29">
        <v>0</v>
      </c>
      <c r="AD26" s="29">
        <v>2494.8562883569275</v>
      </c>
      <c r="AE26" s="29">
        <v>260730.78155222072</v>
      </c>
      <c r="AF26" s="29">
        <v>0</v>
      </c>
      <c r="AG26" s="29">
        <v>7740.4804866649456</v>
      </c>
      <c r="AH26" s="29">
        <v>21780.45978123555</v>
      </c>
      <c r="AI26" s="29">
        <v>0</v>
      </c>
      <c r="AJ26" s="29">
        <v>4559.2494475138874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44142.337255715211</v>
      </c>
      <c r="AR26" s="29">
        <v>35758.166365578873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136.84928458657942</v>
      </c>
      <c r="O27" s="29">
        <v>0</v>
      </c>
      <c r="P27" s="29">
        <v>4184.8268161778378</v>
      </c>
      <c r="Q27" s="29">
        <v>57.600333022225307</v>
      </c>
      <c r="R27" s="29">
        <v>2180.583890731752</v>
      </c>
      <c r="S27" s="29">
        <v>270.40855615366934</v>
      </c>
      <c r="T27" s="29">
        <v>4.0622943846117874</v>
      </c>
      <c r="U27" s="29">
        <v>0</v>
      </c>
      <c r="V27" s="29">
        <v>0</v>
      </c>
      <c r="W27" s="29">
        <v>179.94423962140209</v>
      </c>
      <c r="X27" s="29">
        <v>1903.1649308951264</v>
      </c>
      <c r="Y27" s="29">
        <v>0</v>
      </c>
      <c r="Z27" s="29">
        <v>0</v>
      </c>
      <c r="AA27" s="29">
        <v>87.250155355261455</v>
      </c>
      <c r="AB27" s="29">
        <v>0</v>
      </c>
      <c r="AC27" s="29">
        <v>0</v>
      </c>
      <c r="AD27" s="29">
        <v>1216.9427386150633</v>
      </c>
      <c r="AE27" s="29">
        <v>3.5497878732022712</v>
      </c>
      <c r="AF27" s="29">
        <v>0</v>
      </c>
      <c r="AG27" s="29">
        <v>0</v>
      </c>
      <c r="AH27" s="29">
        <v>0</v>
      </c>
      <c r="AI27" s="29">
        <v>0</v>
      </c>
      <c r="AJ27" s="29">
        <v>2.2063809536348304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154.49918956943708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4853665.7759760991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2105.5853781485407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470431.66366422485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37.026647334934758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579895.80421449139</v>
      </c>
      <c r="M30" s="29">
        <v>135325.60668966395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9.9631230019593353</v>
      </c>
      <c r="T30" s="29">
        <v>0</v>
      </c>
      <c r="U30" s="29">
        <v>0</v>
      </c>
      <c r="V30" s="29">
        <v>0</v>
      </c>
      <c r="W30" s="29">
        <v>0</v>
      </c>
      <c r="X30" s="29">
        <v>1886.3284844897835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2871215.9610139937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25251.103062335638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2162.376518787225</v>
      </c>
      <c r="H32" s="29">
        <v>0</v>
      </c>
      <c r="I32" s="29">
        <v>0</v>
      </c>
      <c r="J32" s="29">
        <v>0</v>
      </c>
      <c r="K32" s="29">
        <v>8187.2442784283276</v>
      </c>
      <c r="L32" s="29">
        <v>0</v>
      </c>
      <c r="M32" s="29">
        <v>15249.806554998595</v>
      </c>
      <c r="N32" s="29">
        <v>4833.2957704587661</v>
      </c>
      <c r="O32" s="29">
        <v>313.886131088041</v>
      </c>
      <c r="P32" s="29">
        <v>0</v>
      </c>
      <c r="Q32" s="29">
        <v>3900.2740250582592</v>
      </c>
      <c r="R32" s="29">
        <v>3492.0810177744133</v>
      </c>
      <c r="S32" s="29">
        <v>10457.702278606077</v>
      </c>
      <c r="T32" s="29">
        <v>1498.8735101410523</v>
      </c>
      <c r="U32" s="29">
        <v>0</v>
      </c>
      <c r="V32" s="29">
        <v>0</v>
      </c>
      <c r="W32" s="29">
        <v>1590694.7149419719</v>
      </c>
      <c r="X32" s="29">
        <v>4578047.7606122075</v>
      </c>
      <c r="Y32" s="29">
        <v>0</v>
      </c>
      <c r="Z32" s="29">
        <v>0</v>
      </c>
      <c r="AA32" s="29">
        <v>32430.249637309382</v>
      </c>
      <c r="AB32" s="29">
        <v>0</v>
      </c>
      <c r="AC32" s="29">
        <v>0</v>
      </c>
      <c r="AD32" s="29">
        <v>205161.86914526223</v>
      </c>
      <c r="AE32" s="29">
        <v>10192.173440174132</v>
      </c>
      <c r="AF32" s="29">
        <v>333.07505499788425</v>
      </c>
      <c r="AG32" s="29">
        <v>0</v>
      </c>
      <c r="AH32" s="29">
        <v>81628.280720979616</v>
      </c>
      <c r="AI32" s="29">
        <v>0</v>
      </c>
      <c r="AJ32" s="29">
        <v>5327.7136370274693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1588.7990483905178</v>
      </c>
      <c r="AR32" s="29">
        <v>4933.5460583197155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2078568.3811259407</v>
      </c>
      <c r="D33" s="29">
        <v>671858.52000033751</v>
      </c>
      <c r="E33" s="29">
        <v>620744.93875969341</v>
      </c>
      <c r="F33" s="29">
        <v>311405.11729793728</v>
      </c>
      <c r="G33" s="29">
        <v>397001.64192327234</v>
      </c>
      <c r="H33" s="29">
        <v>165038.66453073145</v>
      </c>
      <c r="I33" s="29">
        <v>0</v>
      </c>
      <c r="J33" s="29">
        <v>0</v>
      </c>
      <c r="K33" s="29">
        <v>85465.661978947857</v>
      </c>
      <c r="L33" s="29">
        <v>0</v>
      </c>
      <c r="M33" s="29">
        <v>1345177.3601838958</v>
      </c>
      <c r="N33" s="29">
        <v>255869.75225591453</v>
      </c>
      <c r="O33" s="29">
        <v>91368.139910640151</v>
      </c>
      <c r="P33" s="29">
        <v>180928.94353334876</v>
      </c>
      <c r="Q33" s="29">
        <v>94175.667682859159</v>
      </c>
      <c r="R33" s="29">
        <v>99209.564242347464</v>
      </c>
      <c r="S33" s="29">
        <v>120788.23595161004</v>
      </c>
      <c r="T33" s="29">
        <v>243645.30055452563</v>
      </c>
      <c r="U33" s="29">
        <v>0</v>
      </c>
      <c r="V33" s="29">
        <v>0</v>
      </c>
      <c r="W33" s="29">
        <v>13194.934474345207</v>
      </c>
      <c r="X33" s="29">
        <v>1107691.2923883523</v>
      </c>
      <c r="Y33" s="29">
        <v>0</v>
      </c>
      <c r="Z33" s="29">
        <v>0</v>
      </c>
      <c r="AA33" s="29">
        <v>300066.31762004527</v>
      </c>
      <c r="AB33" s="29">
        <v>186234.03413989634</v>
      </c>
      <c r="AC33" s="29">
        <v>0</v>
      </c>
      <c r="AD33" s="29">
        <v>124960.88205930442</v>
      </c>
      <c r="AE33" s="29">
        <v>109047.15026862385</v>
      </c>
      <c r="AF33" s="29">
        <v>75325.448999036904</v>
      </c>
      <c r="AG33" s="29">
        <v>1152.5604490618093</v>
      </c>
      <c r="AH33" s="29">
        <v>143641.69345692749</v>
      </c>
      <c r="AI33" s="29">
        <v>0</v>
      </c>
      <c r="AJ33" s="29">
        <v>150449.25610118537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217295.59264071909</v>
      </c>
      <c r="AR33" s="29">
        <v>360784.27506356739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5303188.67979463</v>
      </c>
      <c r="D34" s="29">
        <v>998991.22872319841</v>
      </c>
      <c r="E34" s="29">
        <v>853653.17590493383</v>
      </c>
      <c r="F34" s="29">
        <v>779750.26828519977</v>
      </c>
      <c r="G34" s="29">
        <v>2292434.9705878287</v>
      </c>
      <c r="H34" s="29">
        <v>571938.18190053455</v>
      </c>
      <c r="I34" s="29">
        <v>0</v>
      </c>
      <c r="J34" s="29">
        <v>0</v>
      </c>
      <c r="K34" s="29">
        <v>201505.02233577296</v>
      </c>
      <c r="L34" s="29">
        <v>0</v>
      </c>
      <c r="M34" s="29">
        <v>151116.79370029611</v>
      </c>
      <c r="N34" s="29">
        <v>1647916.4813929058</v>
      </c>
      <c r="O34" s="29">
        <v>260360.03760865729</v>
      </c>
      <c r="P34" s="29">
        <v>500614.9091565499</v>
      </c>
      <c r="Q34" s="29">
        <v>417880.83030196303</v>
      </c>
      <c r="R34" s="29">
        <v>246454.86578875154</v>
      </c>
      <c r="S34" s="29">
        <v>278703.26379082794</v>
      </c>
      <c r="T34" s="29">
        <v>652204.74332388467</v>
      </c>
      <c r="U34" s="29">
        <v>0</v>
      </c>
      <c r="V34" s="29">
        <v>0</v>
      </c>
      <c r="W34" s="29">
        <v>242932.77994344849</v>
      </c>
      <c r="X34" s="29">
        <v>929296.3524410791</v>
      </c>
      <c r="Y34" s="29">
        <v>0</v>
      </c>
      <c r="Z34" s="29">
        <v>0</v>
      </c>
      <c r="AA34" s="29">
        <v>426344.77577136824</v>
      </c>
      <c r="AB34" s="29">
        <v>179076.6551767668</v>
      </c>
      <c r="AC34" s="29">
        <v>0</v>
      </c>
      <c r="AD34" s="29">
        <v>148847.38110525394</v>
      </c>
      <c r="AE34" s="29">
        <v>301262.46274749603</v>
      </c>
      <c r="AF34" s="29">
        <v>290005.87336324574</v>
      </c>
      <c r="AG34" s="29">
        <v>4036.4834331818979</v>
      </c>
      <c r="AH34" s="29">
        <v>129120.47393230424</v>
      </c>
      <c r="AI34" s="29">
        <v>0</v>
      </c>
      <c r="AJ34" s="29">
        <v>631850.85452176549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587600.93777300382</v>
      </c>
      <c r="AR34" s="29">
        <v>375760.9990853311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6042.0516798035233</v>
      </c>
      <c r="Y35" s="29">
        <v>4515870.2140881661</v>
      </c>
      <c r="Z35" s="29">
        <v>128143.01610426678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6615.9562843287167</v>
      </c>
      <c r="Y36" s="29">
        <v>108317.44377199098</v>
      </c>
      <c r="Z36" s="29">
        <v>1178.6433601017238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30587.968032419714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893.7057908349434</v>
      </c>
      <c r="Y37" s="29">
        <v>256527.56170282388</v>
      </c>
      <c r="Z37" s="29">
        <v>4017.7827281546747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27355.214437426992</v>
      </c>
      <c r="Y38" s="29">
        <v>2812.0443622466996</v>
      </c>
      <c r="Z38" s="29">
        <v>6090.9467508512635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10771.272875949002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142.64768106385873</v>
      </c>
      <c r="Y39" s="29">
        <v>0</v>
      </c>
      <c r="Z39" s="29">
        <v>124718.30602740844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1905.5596964073588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7139373.2900333088</v>
      </c>
      <c r="AN40" s="29">
        <v>1332385.7218471037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117.58623571758713</v>
      </c>
      <c r="S41" s="29">
        <v>256.58377317937584</v>
      </c>
      <c r="T41" s="29">
        <v>0</v>
      </c>
      <c r="U41" s="29">
        <v>0</v>
      </c>
      <c r="V41" s="29">
        <v>0</v>
      </c>
      <c r="W41" s="29">
        <v>0</v>
      </c>
      <c r="X41" s="29">
        <v>8711.3855579440078</v>
      </c>
      <c r="Y41" s="29">
        <v>0</v>
      </c>
      <c r="Z41" s="29">
        <v>0</v>
      </c>
      <c r="AA41" s="29">
        <v>6648.0464167622667</v>
      </c>
      <c r="AB41" s="29">
        <v>31238.417248713457</v>
      </c>
      <c r="AC41" s="29">
        <v>0</v>
      </c>
      <c r="AD41" s="29">
        <v>0</v>
      </c>
      <c r="AE41" s="29">
        <v>7001.0752864377764</v>
      </c>
      <c r="AF41" s="29">
        <v>0</v>
      </c>
      <c r="AG41" s="29">
        <v>0</v>
      </c>
      <c r="AH41" s="29">
        <v>0</v>
      </c>
      <c r="AI41" s="29">
        <v>0</v>
      </c>
      <c r="AJ41" s="29">
        <v>2189283.8839164842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94.352702025461156</v>
      </c>
      <c r="AR41" s="29">
        <v>0</v>
      </c>
      <c r="AS41" s="29">
        <v>0</v>
      </c>
      <c r="AT41" s="29">
        <v>120770.0785028807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1515.3090877456586</v>
      </c>
      <c r="Y42" s="29">
        <v>0</v>
      </c>
      <c r="Z42" s="29">
        <v>0</v>
      </c>
      <c r="AA42" s="29">
        <v>0</v>
      </c>
      <c r="AB42" s="29">
        <v>0</v>
      </c>
      <c r="AC42" s="29">
        <v>776638.55850417342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131901.87829634958</v>
      </c>
      <c r="AJ42" s="29">
        <v>152.08921476923584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1381.2191871789266</v>
      </c>
      <c r="Y43" s="29">
        <v>0</v>
      </c>
      <c r="Z43" s="29">
        <v>0</v>
      </c>
      <c r="AA43" s="29">
        <v>7803.567451201433</v>
      </c>
      <c r="AB43" s="29">
        <v>5308.5307021898807</v>
      </c>
      <c r="AC43" s="29">
        <v>1967615.4293138387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4012.1791430538988</v>
      </c>
      <c r="Y44" s="29">
        <v>0</v>
      </c>
      <c r="Z44" s="29">
        <v>0</v>
      </c>
      <c r="AA44" s="29">
        <v>164.31467859247059</v>
      </c>
      <c r="AB44" s="29">
        <v>0</v>
      </c>
      <c r="AC44" s="29">
        <v>209.15191057995574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13492.015825437522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6753.9180347404954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7489463.2422251031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84208.951429296969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3196109.4276867569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3397.9494433287291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75151.549351255395</v>
      </c>
      <c r="AP47" s="29">
        <v>1041.7205582690419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5.4213513432395146</v>
      </c>
      <c r="T48" s="29">
        <v>0</v>
      </c>
      <c r="U48" s="29">
        <v>0</v>
      </c>
      <c r="V48" s="29">
        <v>0</v>
      </c>
      <c r="W48" s="29">
        <v>0</v>
      </c>
      <c r="X48" s="29">
        <v>645.49873910332724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182259.98591190067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2091.2120335044874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12134215.896123502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19088876.9792477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7481.9241318093809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1386.652018086485</v>
      </c>
      <c r="AH52" s="29">
        <v>0</v>
      </c>
      <c r="AI52" s="29">
        <v>0</v>
      </c>
      <c r="AJ52" s="29">
        <v>0</v>
      </c>
      <c r="AK52" s="29">
        <v>0</v>
      </c>
      <c r="AL52" s="29">
        <v>2642.6210443970217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698293.37548888102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6896.9709837729351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244127.56492938803</v>
      </c>
      <c r="V54" s="29">
        <v>0</v>
      </c>
      <c r="W54" s="29">
        <v>0</v>
      </c>
      <c r="X54" s="29">
        <v>1730.1330754659321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4163.2078501086671</v>
      </c>
      <c r="Y56" s="29">
        <v>208.29169725987714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17583.662483019896</v>
      </c>
      <c r="T57" s="29">
        <v>0</v>
      </c>
      <c r="U57" s="29">
        <v>0</v>
      </c>
      <c r="V57" s="29">
        <v>0</v>
      </c>
      <c r="W57" s="29">
        <v>0</v>
      </c>
      <c r="X57" s="29">
        <v>1737.8996774447423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101294.78487732598</v>
      </c>
      <c r="AH57" s="29">
        <v>0</v>
      </c>
      <c r="AI57" s="29">
        <v>125097.24921292637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248.38725220653077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8355.3581458151566</v>
      </c>
      <c r="T58" s="29">
        <v>0</v>
      </c>
      <c r="U58" s="29">
        <v>0</v>
      </c>
      <c r="V58" s="29">
        <v>0</v>
      </c>
      <c r="W58" s="29">
        <v>0</v>
      </c>
      <c r="X58" s="29">
        <v>60847.364917760831</v>
      </c>
      <c r="Y58" s="29">
        <v>13.524919391906336</v>
      </c>
      <c r="Z58" s="29">
        <v>0</v>
      </c>
      <c r="AA58" s="29">
        <v>13584.319544966304</v>
      </c>
      <c r="AB58" s="29">
        <v>0</v>
      </c>
      <c r="AC58" s="29">
        <v>49639.985397532284</v>
      </c>
      <c r="AD58" s="29">
        <v>0</v>
      </c>
      <c r="AE58" s="29">
        <v>0</v>
      </c>
      <c r="AF58" s="29">
        <v>0</v>
      </c>
      <c r="AG58" s="29">
        <v>8750.3387270310468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362.52203126238612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2379.1119101601962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13842.875861634762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652.05966724298617</v>
      </c>
      <c r="Y60" s="29">
        <v>1219.5359530271878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29628.439136176228</v>
      </c>
      <c r="AJ60" s="29">
        <v>0</v>
      </c>
      <c r="AK60" s="29">
        <v>1614995.5628924156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451708.79406555096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41573.571814536474</v>
      </c>
      <c r="T61" s="29">
        <v>0</v>
      </c>
      <c r="U61" s="29">
        <v>0</v>
      </c>
      <c r="V61" s="29">
        <v>0</v>
      </c>
      <c r="W61" s="29">
        <v>0</v>
      </c>
      <c r="X61" s="29">
        <v>3319.1586313500329</v>
      </c>
      <c r="Y61" s="29">
        <v>33.102937982400526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1401.1028390554345</v>
      </c>
      <c r="AH61" s="29">
        <v>0</v>
      </c>
      <c r="AI61" s="29">
        <v>11608.388871245406</v>
      </c>
      <c r="AJ61" s="29">
        <v>0</v>
      </c>
      <c r="AK61" s="29">
        <v>0</v>
      </c>
      <c r="AL61" s="29">
        <v>6124.9963179269698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34102.776223825473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14.346541626408879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202486.05406990845</v>
      </c>
      <c r="AN62" s="29">
        <v>0</v>
      </c>
      <c r="AO62" s="29">
        <v>1959.8910842182406</v>
      </c>
      <c r="AP62" s="29">
        <v>0</v>
      </c>
      <c r="AQ62" s="29">
        <v>0</v>
      </c>
      <c r="AR62" s="29">
        <v>0</v>
      </c>
      <c r="AS62" s="29">
        <v>0</v>
      </c>
      <c r="AT62" s="29">
        <v>166998.19317530657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2460.8311216034854</v>
      </c>
      <c r="U63" s="29">
        <v>36991.739225605954</v>
      </c>
      <c r="V63" s="29">
        <v>0</v>
      </c>
      <c r="W63" s="29">
        <v>0</v>
      </c>
      <c r="X63" s="29">
        <v>386389.44984497369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679649.57711367181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271091.84258448426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23359.333709217703</v>
      </c>
      <c r="AH65" s="29">
        <v>0</v>
      </c>
      <c r="AI65" s="29">
        <v>0</v>
      </c>
      <c r="AJ65" s="29">
        <v>0</v>
      </c>
      <c r="AK65" s="29">
        <v>0</v>
      </c>
      <c r="AL65" s="29">
        <v>44193.688466935557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797077.59791139863</v>
      </c>
      <c r="V66" s="29">
        <v>230696.06489039306</v>
      </c>
      <c r="W66" s="29">
        <v>0</v>
      </c>
      <c r="X66" s="29">
        <v>14243.84864499514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205589.67876783735</v>
      </c>
      <c r="W67" s="29">
        <v>0</v>
      </c>
      <c r="X67" s="29">
        <v>728.02229587670399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297341.15682673734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2430287.9835022427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104547.9611187085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1073.973415156594</v>
      </c>
      <c r="Y68" s="29">
        <v>0</v>
      </c>
      <c r="Z68" s="29">
        <v>0</v>
      </c>
      <c r="AA68" s="29">
        <v>0</v>
      </c>
      <c r="AB68" s="29">
        <v>0</v>
      </c>
      <c r="AC68" s="29">
        <v>72796.631638102539</v>
      </c>
      <c r="AD68" s="29">
        <v>0</v>
      </c>
      <c r="AE68" s="29">
        <v>0</v>
      </c>
      <c r="AF68" s="29">
        <v>0</v>
      </c>
      <c r="AG68" s="29">
        <v>563197.85551656398</v>
      </c>
      <c r="AH68" s="29">
        <v>0</v>
      </c>
      <c r="AI68" s="29">
        <v>476570.54459713807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593.22647483028663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658025.3558654217</v>
      </c>
      <c r="AH69" s="29">
        <v>0</v>
      </c>
      <c r="AI69" s="29">
        <v>18093.580056297338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31952.888624284897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3319.3139551319796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687415.86574408493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34448.460629805239</v>
      </c>
      <c r="H71" s="29">
        <v>26145.926377475789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112846.29993655374</v>
      </c>
      <c r="O71" s="29">
        <v>0</v>
      </c>
      <c r="P71" s="29">
        <v>85603.95061227979</v>
      </c>
      <c r="Q71" s="29">
        <v>0</v>
      </c>
      <c r="R71" s="29">
        <v>12.932011038769565</v>
      </c>
      <c r="S71" s="29">
        <v>2.2977656502280999</v>
      </c>
      <c r="T71" s="29">
        <v>0</v>
      </c>
      <c r="U71" s="29">
        <v>0</v>
      </c>
      <c r="V71" s="29">
        <v>0</v>
      </c>
      <c r="W71" s="29">
        <v>0</v>
      </c>
      <c r="X71" s="29">
        <v>69533.145440609907</v>
      </c>
      <c r="Y71" s="29">
        <v>0</v>
      </c>
      <c r="Z71" s="29">
        <v>0</v>
      </c>
      <c r="AA71" s="29">
        <v>1049.86095392057</v>
      </c>
      <c r="AB71" s="29">
        <v>0</v>
      </c>
      <c r="AC71" s="29">
        <v>138817.37491973053</v>
      </c>
      <c r="AD71" s="29">
        <v>28.275226500357757</v>
      </c>
      <c r="AE71" s="29">
        <v>0</v>
      </c>
      <c r="AF71" s="29">
        <v>0</v>
      </c>
      <c r="AG71" s="29">
        <v>17.515938816751792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87415.896550418896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449191.89347466285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2739.9887605478225</v>
      </c>
      <c r="V72" s="29">
        <v>0</v>
      </c>
      <c r="W72" s="29">
        <v>0</v>
      </c>
      <c r="X72" s="29">
        <v>2168.7541494371526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1224714.3875130333</v>
      </c>
      <c r="AR72" s="29">
        <v>0</v>
      </c>
      <c r="AS72" s="29">
        <v>0</v>
      </c>
      <c r="AT72" s="29">
        <v>587398.6084246774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943939.07556311204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864174.42885229446</v>
      </c>
      <c r="D75" s="29">
        <v>944346.70688914158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4.3824384262136249</v>
      </c>
      <c r="O75" s="29">
        <v>0</v>
      </c>
      <c r="P75" s="29">
        <v>0</v>
      </c>
      <c r="Q75" s="29">
        <v>0</v>
      </c>
      <c r="R75" s="29">
        <v>39.89517550257569</v>
      </c>
      <c r="S75" s="29">
        <v>3.1392286022931328</v>
      </c>
      <c r="T75" s="29">
        <v>7.894894088746482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25648.33936559518</v>
      </c>
      <c r="AE75" s="29">
        <v>4885.0616678997558</v>
      </c>
      <c r="AF75" s="29">
        <v>90190.037592232489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112.59728699038747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228.72885827010811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184766.18599775498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-12.492295782158733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1442.1197178971449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4079.0345570525024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64.673691492692271</v>
      </c>
      <c r="L78" s="29">
        <v>0</v>
      </c>
      <c r="M78" s="29">
        <v>16440.069278710787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2492.0144076374963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2045.9629995220976</v>
      </c>
      <c r="AR78" s="29">
        <v>766.37235983178527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1453080.4084350362</v>
      </c>
      <c r="D79" s="29">
        <v>89381.622300066068</v>
      </c>
      <c r="E79" s="29">
        <v>987318.01595790102</v>
      </c>
      <c r="F79" s="29">
        <v>289998.85125298752</v>
      </c>
      <c r="G79" s="29">
        <v>1.2540214627140391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2.5410387200698303</v>
      </c>
      <c r="O79" s="29">
        <v>1.8246919266830122</v>
      </c>
      <c r="P79" s="29">
        <v>0</v>
      </c>
      <c r="Q79" s="29">
        <v>0</v>
      </c>
      <c r="R79" s="29">
        <v>138.05007752561764</v>
      </c>
      <c r="S79" s="29">
        <v>4379.2858348298669</v>
      </c>
      <c r="T79" s="29">
        <v>7130.8426566354783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92490.327722272254</v>
      </c>
      <c r="AG79" s="29">
        <v>21.53854939983292</v>
      </c>
      <c r="AH79" s="29">
        <v>0</v>
      </c>
      <c r="AI79" s="29">
        <v>0</v>
      </c>
      <c r="AJ79" s="29">
        <v>1.2734905899872642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549.88156724435612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2236668.5632881476</v>
      </c>
      <c r="H80" s="29">
        <v>684552.39594722621</v>
      </c>
      <c r="I80" s="29">
        <v>0</v>
      </c>
      <c r="J80" s="29">
        <v>0</v>
      </c>
      <c r="K80" s="29">
        <v>25595.392759139773</v>
      </c>
      <c r="L80" s="29">
        <v>0</v>
      </c>
      <c r="M80" s="29">
        <v>0</v>
      </c>
      <c r="N80" s="29">
        <v>228891.96839499069</v>
      </c>
      <c r="O80" s="29">
        <v>145025.04242550104</v>
      </c>
      <c r="P80" s="29">
        <v>0</v>
      </c>
      <c r="Q80" s="29">
        <v>467.19737261314322</v>
      </c>
      <c r="R80" s="29">
        <v>433.80783675784232</v>
      </c>
      <c r="S80" s="29">
        <v>21660.86549316343</v>
      </c>
      <c r="T80" s="29">
        <v>115.14506004262019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63.101811068324565</v>
      </c>
      <c r="AB80" s="29">
        <v>0</v>
      </c>
      <c r="AC80" s="29">
        <v>0</v>
      </c>
      <c r="AD80" s="29">
        <v>0</v>
      </c>
      <c r="AE80" s="29">
        <v>21626.775488131887</v>
      </c>
      <c r="AF80" s="29">
        <v>6959.108352587321</v>
      </c>
      <c r="AG80" s="29">
        <v>0</v>
      </c>
      <c r="AH80" s="29">
        <v>0</v>
      </c>
      <c r="AI80" s="29">
        <v>0</v>
      </c>
      <c r="AJ80" s="29">
        <v>6210.470923795403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18874.167977085959</v>
      </c>
      <c r="AR80" s="29">
        <v>159586.71701153848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180.677860322485</v>
      </c>
      <c r="I81" s="29">
        <v>0</v>
      </c>
      <c r="J81" s="29">
        <v>0</v>
      </c>
      <c r="K81" s="29">
        <v>46825.731643704959</v>
      </c>
      <c r="L81" s="29">
        <v>0</v>
      </c>
      <c r="M81" s="29">
        <v>0</v>
      </c>
      <c r="N81" s="29">
        <v>43424.374179323517</v>
      </c>
      <c r="O81" s="29">
        <v>22.637093558590916</v>
      </c>
      <c r="P81" s="29">
        <v>0</v>
      </c>
      <c r="Q81" s="29">
        <v>12470.347018806648</v>
      </c>
      <c r="R81" s="29">
        <v>2538.8743967992023</v>
      </c>
      <c r="S81" s="29">
        <v>346.59519596738579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16118.626545560115</v>
      </c>
      <c r="AE81" s="29">
        <v>0</v>
      </c>
      <c r="AF81" s="29">
        <v>61.085803453778887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188.63997100159386</v>
      </c>
      <c r="AR81" s="29">
        <v>710.06838827596061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11642.875546418336</v>
      </c>
      <c r="G82" s="29">
        <v>0</v>
      </c>
      <c r="H82" s="29">
        <v>2.7378909391734885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3.0684159275901091</v>
      </c>
      <c r="O82" s="29">
        <v>0</v>
      </c>
      <c r="P82" s="29">
        <v>0</v>
      </c>
      <c r="Q82" s="29">
        <v>744.46790540288305</v>
      </c>
      <c r="R82" s="29">
        <v>65.208760295712835</v>
      </c>
      <c r="S82" s="29">
        <v>8145.1920208966458</v>
      </c>
      <c r="T82" s="29">
        <v>564.16863377297534</v>
      </c>
      <c r="U82" s="29">
        <v>0</v>
      </c>
      <c r="V82" s="29">
        <v>0</v>
      </c>
      <c r="W82" s="29">
        <v>0</v>
      </c>
      <c r="X82" s="29">
        <v>14.006077606679915</v>
      </c>
      <c r="Y82" s="29">
        <v>0</v>
      </c>
      <c r="Z82" s="29">
        <v>0</v>
      </c>
      <c r="AA82" s="29">
        <v>465.05819342257212</v>
      </c>
      <c r="AB82" s="29">
        <v>0</v>
      </c>
      <c r="AC82" s="29">
        <v>0</v>
      </c>
      <c r="AD82" s="29">
        <v>9444.1909285889833</v>
      </c>
      <c r="AE82" s="29">
        <v>2839.3427825674366</v>
      </c>
      <c r="AF82" s="29">
        <v>0</v>
      </c>
      <c r="AG82" s="29">
        <v>0</v>
      </c>
      <c r="AH82" s="29">
        <v>0</v>
      </c>
      <c r="AI82" s="29">
        <v>0</v>
      </c>
      <c r="AJ82" s="29">
        <v>14941.596245874431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252071.3449335974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1.0044603823262288</v>
      </c>
      <c r="O83" s="29">
        <v>16.459672897914647</v>
      </c>
      <c r="P83" s="29">
        <v>0</v>
      </c>
      <c r="Q83" s="29">
        <v>0</v>
      </c>
      <c r="R83" s="29">
        <v>11.705987561189509</v>
      </c>
      <c r="S83" s="29">
        <v>3851.9695227468997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26232.391996925628</v>
      </c>
      <c r="AB83" s="29">
        <v>0</v>
      </c>
      <c r="AC83" s="29">
        <v>0</v>
      </c>
      <c r="AD83" s="29">
        <v>0</v>
      </c>
      <c r="AE83" s="29">
        <v>10235.84233380011</v>
      </c>
      <c r="AF83" s="29">
        <v>0</v>
      </c>
      <c r="AG83" s="29">
        <v>63.617873952022507</v>
      </c>
      <c r="AH83" s="29">
        <v>0</v>
      </c>
      <c r="AI83" s="29">
        <v>0</v>
      </c>
      <c r="AJ83" s="29">
        <v>33739.849138176352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3239.7626325968781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3118460.529798999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1477819.364882695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3202.0477163622654</v>
      </c>
      <c r="D85" s="29">
        <v>116.38699806325874</v>
      </c>
      <c r="E85" s="29">
        <v>0</v>
      </c>
      <c r="F85" s="29">
        <v>0</v>
      </c>
      <c r="G85" s="29">
        <v>18154.538026116221</v>
      </c>
      <c r="H85" s="29">
        <v>0</v>
      </c>
      <c r="I85" s="29">
        <v>0</v>
      </c>
      <c r="J85" s="29">
        <v>0</v>
      </c>
      <c r="K85" s="29">
        <v>6484.3692938619324</v>
      </c>
      <c r="L85" s="29">
        <v>0</v>
      </c>
      <c r="M85" s="29">
        <v>8007.9462783008603</v>
      </c>
      <c r="N85" s="29">
        <v>8.8212779278337337</v>
      </c>
      <c r="O85" s="29">
        <v>1002.9760475605431</v>
      </c>
      <c r="P85" s="29">
        <v>36.839337368459127</v>
      </c>
      <c r="Q85" s="29">
        <v>0</v>
      </c>
      <c r="R85" s="29">
        <v>89.60586145702446</v>
      </c>
      <c r="S85" s="29">
        <v>76424.313435478165</v>
      </c>
      <c r="T85" s="29">
        <v>1731.8608472116432</v>
      </c>
      <c r="U85" s="29">
        <v>0</v>
      </c>
      <c r="V85" s="29">
        <v>0</v>
      </c>
      <c r="W85" s="29">
        <v>0</v>
      </c>
      <c r="X85" s="29">
        <v>12119.348476383788</v>
      </c>
      <c r="Y85" s="29">
        <v>0</v>
      </c>
      <c r="Z85" s="29">
        <v>0</v>
      </c>
      <c r="AA85" s="29">
        <v>13128.701674524964</v>
      </c>
      <c r="AB85" s="29">
        <v>0</v>
      </c>
      <c r="AC85" s="29">
        <v>0</v>
      </c>
      <c r="AD85" s="29">
        <v>0</v>
      </c>
      <c r="AE85" s="29">
        <v>12081.702632269024</v>
      </c>
      <c r="AF85" s="29">
        <v>69450.726951927485</v>
      </c>
      <c r="AG85" s="29">
        <v>0</v>
      </c>
      <c r="AH85" s="29">
        <v>0</v>
      </c>
      <c r="AI85" s="29">
        <v>0</v>
      </c>
      <c r="AJ85" s="29">
        <v>779.97094428136074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246592.92632312534</v>
      </c>
      <c r="AR85" s="29">
        <v>17.735779023569258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11562.478423946042</v>
      </c>
      <c r="D86" s="29">
        <v>0</v>
      </c>
      <c r="E86" s="29">
        <v>2412.6317573877368</v>
      </c>
      <c r="F86" s="29">
        <v>105270.58393429099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2245.632439386954</v>
      </c>
      <c r="T86" s="29">
        <v>154642.14613532968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13975.039007143319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5748.2841750791122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6064.6113557043564</v>
      </c>
      <c r="H87" s="29">
        <v>639.18932669177718</v>
      </c>
      <c r="I87" s="29">
        <v>0</v>
      </c>
      <c r="J87" s="29">
        <v>0</v>
      </c>
      <c r="K87" s="29">
        <v>2111.9790596534103</v>
      </c>
      <c r="L87" s="29">
        <v>0</v>
      </c>
      <c r="M87" s="29">
        <v>0</v>
      </c>
      <c r="N87" s="29">
        <v>6573.1759111493175</v>
      </c>
      <c r="O87" s="29">
        <v>2848.6279339711436</v>
      </c>
      <c r="P87" s="29">
        <v>660.65207097548716</v>
      </c>
      <c r="Q87" s="29">
        <v>13316.490362395916</v>
      </c>
      <c r="R87" s="29">
        <v>20270.358252394955</v>
      </c>
      <c r="S87" s="29">
        <v>35136.361069934057</v>
      </c>
      <c r="T87" s="29">
        <v>10136.50775226374</v>
      </c>
      <c r="U87" s="29">
        <v>0</v>
      </c>
      <c r="V87" s="29">
        <v>0</v>
      </c>
      <c r="W87" s="29">
        <v>4214.5744880821812</v>
      </c>
      <c r="X87" s="29">
        <v>8224.9720209051266</v>
      </c>
      <c r="Y87" s="29">
        <v>0</v>
      </c>
      <c r="Z87" s="29">
        <v>0</v>
      </c>
      <c r="AA87" s="29">
        <v>1146.8162591288428</v>
      </c>
      <c r="AB87" s="29">
        <v>0</v>
      </c>
      <c r="AC87" s="29">
        <v>0</v>
      </c>
      <c r="AD87" s="29">
        <v>7.5136043003386295</v>
      </c>
      <c r="AE87" s="29">
        <v>6315.7973582740033</v>
      </c>
      <c r="AF87" s="29">
        <v>5087.7613424120946</v>
      </c>
      <c r="AG87" s="29">
        <v>0</v>
      </c>
      <c r="AH87" s="29">
        <v>4.0099381202949678</v>
      </c>
      <c r="AI87" s="29">
        <v>0</v>
      </c>
      <c r="AJ87" s="29">
        <v>7994.3461010680676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6896.4428795228741</v>
      </c>
      <c r="AR87" s="29">
        <v>480.54889203792567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204.15283970642281</v>
      </c>
      <c r="L88" s="29">
        <v>0</v>
      </c>
      <c r="M88" s="29">
        <v>0</v>
      </c>
      <c r="N88" s="29">
        <v>65149.230008714105</v>
      </c>
      <c r="O88" s="29">
        <v>11.321059647264953</v>
      </c>
      <c r="P88" s="29">
        <v>0</v>
      </c>
      <c r="Q88" s="29">
        <v>95388.176209484707</v>
      </c>
      <c r="R88" s="29">
        <v>4195.3540967727758</v>
      </c>
      <c r="S88" s="29">
        <v>105.25185512655986</v>
      </c>
      <c r="T88" s="29">
        <v>0</v>
      </c>
      <c r="U88" s="29">
        <v>0</v>
      </c>
      <c r="V88" s="29">
        <v>0</v>
      </c>
      <c r="W88" s="29">
        <v>0</v>
      </c>
      <c r="X88" s="29">
        <v>17.005288969973726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91.780759750097872</v>
      </c>
      <c r="AF88" s="29">
        <v>863.27761453823473</v>
      </c>
      <c r="AG88" s="29">
        <v>0</v>
      </c>
      <c r="AH88" s="29">
        <v>0</v>
      </c>
      <c r="AI88" s="29">
        <v>0</v>
      </c>
      <c r="AJ88" s="29">
        <v>1132.6382138275878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1.1855457294435223</v>
      </c>
      <c r="AR88" s="29">
        <v>-610.32167436846976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3.0451145128900587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4889.0439693223279</v>
      </c>
      <c r="O89" s="29">
        <v>7.5223269566482296</v>
      </c>
      <c r="P89" s="29">
        <v>94.382808949506909</v>
      </c>
      <c r="Q89" s="29">
        <v>232.7805995475014</v>
      </c>
      <c r="R89" s="29">
        <v>414.20250210001416</v>
      </c>
      <c r="S89" s="29">
        <v>12084.581714217438</v>
      </c>
      <c r="T89" s="29">
        <v>0</v>
      </c>
      <c r="U89" s="29">
        <v>0</v>
      </c>
      <c r="V89" s="29">
        <v>0</v>
      </c>
      <c r="W89" s="29">
        <v>0</v>
      </c>
      <c r="X89" s="29">
        <v>56.587903651797838</v>
      </c>
      <c r="Y89" s="29">
        <v>0</v>
      </c>
      <c r="Z89" s="29">
        <v>0</v>
      </c>
      <c r="AA89" s="29">
        <v>19948.584307643392</v>
      </c>
      <c r="AB89" s="29">
        <v>0</v>
      </c>
      <c r="AC89" s="29">
        <v>0</v>
      </c>
      <c r="AD89" s="29">
        <v>62.264425513189757</v>
      </c>
      <c r="AE89" s="29">
        <v>293.47211397520567</v>
      </c>
      <c r="AF89" s="29">
        <v>0</v>
      </c>
      <c r="AG89" s="29">
        <v>0</v>
      </c>
      <c r="AH89" s="29">
        <v>0</v>
      </c>
      <c r="AI89" s="29">
        <v>0</v>
      </c>
      <c r="AJ89" s="29">
        <v>647.94391036202137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588.31428713599234</v>
      </c>
      <c r="AR89" s="29">
        <v>-2253.3156149758811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21001.800489597972</v>
      </c>
      <c r="H90" s="29">
        <v>0</v>
      </c>
      <c r="I90" s="29">
        <v>0</v>
      </c>
      <c r="J90" s="29">
        <v>0</v>
      </c>
      <c r="K90" s="29">
        <v>82.145127128019027</v>
      </c>
      <c r="L90" s="29">
        <v>0</v>
      </c>
      <c r="M90" s="29">
        <v>0</v>
      </c>
      <c r="N90" s="29">
        <v>15262.603200084835</v>
      </c>
      <c r="O90" s="29">
        <v>672.21645428589079</v>
      </c>
      <c r="P90" s="29">
        <v>5064.9566113076862</v>
      </c>
      <c r="Q90" s="29">
        <v>42586.813756212025</v>
      </c>
      <c r="R90" s="29">
        <v>18889.527866766992</v>
      </c>
      <c r="S90" s="29">
        <v>22668.365756482952</v>
      </c>
      <c r="T90" s="29">
        <v>42.3781838337461</v>
      </c>
      <c r="U90" s="29">
        <v>0</v>
      </c>
      <c r="V90" s="29">
        <v>0</v>
      </c>
      <c r="W90" s="29">
        <v>0</v>
      </c>
      <c r="X90" s="29">
        <v>178.35811593413368</v>
      </c>
      <c r="Y90" s="29">
        <v>0</v>
      </c>
      <c r="Z90" s="29">
        <v>0</v>
      </c>
      <c r="AA90" s="29">
        <v>9335.8953681276635</v>
      </c>
      <c r="AB90" s="29">
        <v>0</v>
      </c>
      <c r="AC90" s="29">
        <v>0</v>
      </c>
      <c r="AD90" s="29">
        <v>312.35520823546688</v>
      </c>
      <c r="AE90" s="29">
        <v>8676.7194247792104</v>
      </c>
      <c r="AF90" s="29">
        <v>0</v>
      </c>
      <c r="AG90" s="29">
        <v>5.759035132792488</v>
      </c>
      <c r="AH90" s="29">
        <v>0</v>
      </c>
      <c r="AI90" s="29">
        <v>0</v>
      </c>
      <c r="AJ90" s="29">
        <v>902.61405762948175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4605.1807392001601</v>
      </c>
      <c r="AR90" s="29">
        <v>44.821641895468268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4113.5935365988498</v>
      </c>
      <c r="I91" s="29">
        <v>0</v>
      </c>
      <c r="J91" s="29">
        <v>0</v>
      </c>
      <c r="K91" s="29">
        <v>343.93664726171437</v>
      </c>
      <c r="L91" s="29">
        <v>0</v>
      </c>
      <c r="M91" s="29">
        <v>0</v>
      </c>
      <c r="N91" s="29">
        <v>895.25503651892939</v>
      </c>
      <c r="O91" s="29">
        <v>38.859310450791561</v>
      </c>
      <c r="P91" s="29">
        <v>16.632783794643721</v>
      </c>
      <c r="Q91" s="29">
        <v>239.50617671353612</v>
      </c>
      <c r="R91" s="29">
        <v>24094.267201818569</v>
      </c>
      <c r="S91" s="29">
        <v>501.81210551048503</v>
      </c>
      <c r="T91" s="29">
        <v>7375.4119134940456</v>
      </c>
      <c r="U91" s="29">
        <v>0</v>
      </c>
      <c r="V91" s="29">
        <v>0</v>
      </c>
      <c r="W91" s="29">
        <v>0</v>
      </c>
      <c r="X91" s="29">
        <v>217.87623910593564</v>
      </c>
      <c r="Y91" s="29">
        <v>0</v>
      </c>
      <c r="Z91" s="29">
        <v>0</v>
      </c>
      <c r="AA91" s="29">
        <v>520005.32287010388</v>
      </c>
      <c r="AB91" s="29">
        <v>0</v>
      </c>
      <c r="AC91" s="29">
        <v>0</v>
      </c>
      <c r="AD91" s="29">
        <v>68939.761802053254</v>
      </c>
      <c r="AE91" s="29">
        <v>189.59006938157739</v>
      </c>
      <c r="AF91" s="29">
        <v>0</v>
      </c>
      <c r="AG91" s="29">
        <v>554.04485475909553</v>
      </c>
      <c r="AH91" s="29">
        <v>1593.6735737697907</v>
      </c>
      <c r="AI91" s="29">
        <v>0</v>
      </c>
      <c r="AJ91" s="29">
        <v>149.08988854279869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11634.821423913434</v>
      </c>
      <c r="AR91" s="29">
        <v>855.72226535644381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2.4589933732663112</v>
      </c>
      <c r="H92" s="29">
        <v>416.83442779386655</v>
      </c>
      <c r="I92" s="29">
        <v>0</v>
      </c>
      <c r="J92" s="29">
        <v>0</v>
      </c>
      <c r="K92" s="29">
        <v>1976.4708938395429</v>
      </c>
      <c r="L92" s="29">
        <v>0</v>
      </c>
      <c r="M92" s="29">
        <v>0</v>
      </c>
      <c r="N92" s="29">
        <v>69551.549302342784</v>
      </c>
      <c r="O92" s="29">
        <v>0</v>
      </c>
      <c r="P92" s="29">
        <v>417188.22965990315</v>
      </c>
      <c r="Q92" s="29">
        <v>452.55251858390739</v>
      </c>
      <c r="R92" s="29">
        <v>32987.636188140823</v>
      </c>
      <c r="S92" s="29">
        <v>274.24194771204742</v>
      </c>
      <c r="T92" s="29">
        <v>400.96482709919491</v>
      </c>
      <c r="U92" s="29">
        <v>0</v>
      </c>
      <c r="V92" s="29">
        <v>0</v>
      </c>
      <c r="W92" s="29">
        <v>0</v>
      </c>
      <c r="X92" s="29">
        <v>86.559080084605753</v>
      </c>
      <c r="Y92" s="29">
        <v>0</v>
      </c>
      <c r="Z92" s="29">
        <v>0</v>
      </c>
      <c r="AA92" s="29">
        <v>19003.366230240401</v>
      </c>
      <c r="AB92" s="29">
        <v>0</v>
      </c>
      <c r="AC92" s="29">
        <v>6.7658748787261986</v>
      </c>
      <c r="AD92" s="29">
        <v>3957.7677779994415</v>
      </c>
      <c r="AE92" s="29">
        <v>1108.7196582957574</v>
      </c>
      <c r="AF92" s="29">
        <v>0</v>
      </c>
      <c r="AG92" s="29">
        <v>1098.4003720433561</v>
      </c>
      <c r="AH92" s="29">
        <v>0</v>
      </c>
      <c r="AI92" s="29">
        <v>0</v>
      </c>
      <c r="AJ92" s="29">
        <v>1.3311884191051602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18717.000140294112</v>
      </c>
      <c r="AR92" s="29">
        <v>535.23600083615179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4.0525693642715392</v>
      </c>
      <c r="D93" s="29">
        <v>0</v>
      </c>
      <c r="E93" s="29">
        <v>0</v>
      </c>
      <c r="F93" s="29">
        <v>0</v>
      </c>
      <c r="G93" s="29">
        <v>239.06444593958909</v>
      </c>
      <c r="H93" s="29">
        <v>13.485718777933441</v>
      </c>
      <c r="I93" s="29">
        <v>0</v>
      </c>
      <c r="J93" s="29">
        <v>0</v>
      </c>
      <c r="K93" s="29">
        <v>2125.5173665317639</v>
      </c>
      <c r="L93" s="29">
        <v>0</v>
      </c>
      <c r="M93" s="29">
        <v>0</v>
      </c>
      <c r="N93" s="29">
        <v>1672.7451084467937</v>
      </c>
      <c r="O93" s="29">
        <v>1.648030210224148</v>
      </c>
      <c r="P93" s="29">
        <v>104211.05449805857</v>
      </c>
      <c r="Q93" s="29">
        <v>1693.7051010611331</v>
      </c>
      <c r="R93" s="29">
        <v>102968.76113320338</v>
      </c>
      <c r="S93" s="29">
        <v>2388.9874589114352</v>
      </c>
      <c r="T93" s="29">
        <v>903.34909674203175</v>
      </c>
      <c r="U93" s="29">
        <v>0</v>
      </c>
      <c r="V93" s="29">
        <v>0</v>
      </c>
      <c r="W93" s="29">
        <v>0</v>
      </c>
      <c r="X93" s="29">
        <v>3614.4909861078299</v>
      </c>
      <c r="Y93" s="29">
        <v>0</v>
      </c>
      <c r="Z93" s="29">
        <v>0</v>
      </c>
      <c r="AA93" s="29">
        <v>31529.468974313811</v>
      </c>
      <c r="AB93" s="29">
        <v>0</v>
      </c>
      <c r="AC93" s="29">
        <v>0</v>
      </c>
      <c r="AD93" s="29">
        <v>21270.07753166883</v>
      </c>
      <c r="AE93" s="29">
        <v>2603.4194270132516</v>
      </c>
      <c r="AF93" s="29">
        <v>0</v>
      </c>
      <c r="AG93" s="29">
        <v>2335.3316450027792</v>
      </c>
      <c r="AH93" s="29">
        <v>0</v>
      </c>
      <c r="AI93" s="29">
        <v>0</v>
      </c>
      <c r="AJ93" s="29">
        <v>30.069883985600612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11288.683572417371</v>
      </c>
      <c r="AR93" s="29">
        <v>70.827618941087366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27.20135088838515</v>
      </c>
      <c r="L94" s="29">
        <v>0</v>
      </c>
      <c r="M94" s="29">
        <v>0</v>
      </c>
      <c r="N94" s="29">
        <v>2060.29196279084</v>
      </c>
      <c r="O94" s="29">
        <v>0</v>
      </c>
      <c r="P94" s="29">
        <v>146.98599007327408</v>
      </c>
      <c r="Q94" s="29">
        <v>0</v>
      </c>
      <c r="R94" s="29">
        <v>653.11367838810907</v>
      </c>
      <c r="S94" s="29">
        <v>51.670143869092193</v>
      </c>
      <c r="T94" s="29">
        <v>13.338502781881887</v>
      </c>
      <c r="U94" s="29">
        <v>0</v>
      </c>
      <c r="V94" s="29">
        <v>0</v>
      </c>
      <c r="W94" s="29">
        <v>1837964.542749807</v>
      </c>
      <c r="X94" s="29">
        <v>37293.917855311731</v>
      </c>
      <c r="Y94" s="29">
        <v>0</v>
      </c>
      <c r="Z94" s="29">
        <v>0</v>
      </c>
      <c r="AA94" s="29">
        <v>34.081951076159918</v>
      </c>
      <c r="AB94" s="29">
        <v>0</v>
      </c>
      <c r="AC94" s="29">
        <v>0</v>
      </c>
      <c r="AD94" s="29">
        <v>54289.696150951015</v>
      </c>
      <c r="AE94" s="29">
        <v>0</v>
      </c>
      <c r="AF94" s="29">
        <v>0</v>
      </c>
      <c r="AG94" s="29">
        <v>19.749922146228819</v>
      </c>
      <c r="AH94" s="29">
        <v>4.7232700112669077</v>
      </c>
      <c r="AI94" s="29">
        <v>0</v>
      </c>
      <c r="AJ94" s="29">
        <v>21.862883089982489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49.080472170119023</v>
      </c>
      <c r="H95" s="29">
        <v>0</v>
      </c>
      <c r="I95" s="29">
        <v>0</v>
      </c>
      <c r="J95" s="29">
        <v>0</v>
      </c>
      <c r="K95" s="29">
        <v>61.320132387102575</v>
      </c>
      <c r="L95" s="29">
        <v>0</v>
      </c>
      <c r="M95" s="29">
        <v>0</v>
      </c>
      <c r="N95" s="29">
        <v>280.00628057942748</v>
      </c>
      <c r="O95" s="29">
        <v>0</v>
      </c>
      <c r="P95" s="29">
        <v>0</v>
      </c>
      <c r="Q95" s="29">
        <v>0</v>
      </c>
      <c r="R95" s="29">
        <v>0</v>
      </c>
      <c r="S95" s="29">
        <v>1.5654130116564473</v>
      </c>
      <c r="T95" s="29">
        <v>348.57409173738097</v>
      </c>
      <c r="U95" s="29">
        <v>0</v>
      </c>
      <c r="V95" s="29">
        <v>0</v>
      </c>
      <c r="W95" s="29">
        <v>9476.2818198110726</v>
      </c>
      <c r="X95" s="29">
        <v>1177.9525898092261</v>
      </c>
      <c r="Y95" s="29">
        <v>0</v>
      </c>
      <c r="Z95" s="29">
        <v>0</v>
      </c>
      <c r="AA95" s="29">
        <v>657.9900368717208</v>
      </c>
      <c r="AB95" s="29">
        <v>0</v>
      </c>
      <c r="AC95" s="29">
        <v>0</v>
      </c>
      <c r="AD95" s="29">
        <v>4228.439031020831</v>
      </c>
      <c r="AE95" s="29">
        <v>1214.3915567980355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12.923952959041365</v>
      </c>
      <c r="AR95" s="29">
        <v>535.14690275860266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9047.5676772394199</v>
      </c>
      <c r="H96" s="29">
        <v>4627.0136877958894</v>
      </c>
      <c r="I96" s="29">
        <v>0</v>
      </c>
      <c r="J96" s="29">
        <v>0</v>
      </c>
      <c r="K96" s="29">
        <v>32.935694684272825</v>
      </c>
      <c r="L96" s="29">
        <v>0</v>
      </c>
      <c r="M96" s="29">
        <v>0</v>
      </c>
      <c r="N96" s="29">
        <v>296555.95549566118</v>
      </c>
      <c r="O96" s="29">
        <v>2735.5759177557202</v>
      </c>
      <c r="P96" s="29">
        <v>13.133500179343752</v>
      </c>
      <c r="Q96" s="29">
        <v>14934.527950921953</v>
      </c>
      <c r="R96" s="29">
        <v>6155.7074258899083</v>
      </c>
      <c r="S96" s="29">
        <v>31425.534214484313</v>
      </c>
      <c r="T96" s="29">
        <v>47526.879079339735</v>
      </c>
      <c r="U96" s="29">
        <v>0</v>
      </c>
      <c r="V96" s="29">
        <v>0</v>
      </c>
      <c r="W96" s="29">
        <v>0</v>
      </c>
      <c r="X96" s="29">
        <v>43.448668016908016</v>
      </c>
      <c r="Y96" s="29">
        <v>0</v>
      </c>
      <c r="Z96" s="29">
        <v>0</v>
      </c>
      <c r="AA96" s="29">
        <v>6047.9641218817778</v>
      </c>
      <c r="AB96" s="29">
        <v>0</v>
      </c>
      <c r="AC96" s="29">
        <v>8.8152720276093</v>
      </c>
      <c r="AD96" s="29">
        <v>24067.701870459721</v>
      </c>
      <c r="AE96" s="29">
        <v>431459.57386667986</v>
      </c>
      <c r="AF96" s="29">
        <v>3362.9829749184496</v>
      </c>
      <c r="AG96" s="29">
        <v>0</v>
      </c>
      <c r="AH96" s="29">
        <v>37087.726280319461</v>
      </c>
      <c r="AI96" s="29">
        <v>0</v>
      </c>
      <c r="AJ96" s="29">
        <v>28541.39801925153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32977.460738785579</v>
      </c>
      <c r="AR96" s="29">
        <v>192785.05504135787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6.039698026059976</v>
      </c>
      <c r="H97" s="29">
        <v>0</v>
      </c>
      <c r="I97" s="29">
        <v>0</v>
      </c>
      <c r="J97" s="29">
        <v>0</v>
      </c>
      <c r="K97" s="29">
        <v>26.920996339056401</v>
      </c>
      <c r="L97" s="29">
        <v>0</v>
      </c>
      <c r="M97" s="29">
        <v>0</v>
      </c>
      <c r="N97" s="29">
        <v>13690.60262822328</v>
      </c>
      <c r="O97" s="29">
        <v>0</v>
      </c>
      <c r="P97" s="29">
        <v>369.3137912893838</v>
      </c>
      <c r="Q97" s="29">
        <v>256.47071213605989</v>
      </c>
      <c r="R97" s="29">
        <v>8432.8562938985924</v>
      </c>
      <c r="S97" s="29">
        <v>156.42705994377451</v>
      </c>
      <c r="T97" s="29">
        <v>24.229032712506694</v>
      </c>
      <c r="U97" s="29">
        <v>0</v>
      </c>
      <c r="V97" s="29">
        <v>0</v>
      </c>
      <c r="W97" s="29">
        <v>8380.680336866757</v>
      </c>
      <c r="X97" s="29">
        <v>729.41222297424849</v>
      </c>
      <c r="Y97" s="29">
        <v>0</v>
      </c>
      <c r="Z97" s="29">
        <v>0</v>
      </c>
      <c r="AA97" s="29">
        <v>20061.434195034963</v>
      </c>
      <c r="AB97" s="29">
        <v>0</v>
      </c>
      <c r="AC97" s="29">
        <v>0</v>
      </c>
      <c r="AD97" s="29">
        <v>460.59996276675474</v>
      </c>
      <c r="AE97" s="29">
        <v>12150.186902096902</v>
      </c>
      <c r="AF97" s="29">
        <v>0</v>
      </c>
      <c r="AG97" s="29">
        <v>0</v>
      </c>
      <c r="AH97" s="29">
        <v>0</v>
      </c>
      <c r="AI97" s="29">
        <v>0</v>
      </c>
      <c r="AJ97" s="29">
        <v>2276.1657223049842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6965.7835240699624</v>
      </c>
      <c r="AR97" s="29">
        <v>5.7544696295297797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140135.66146199068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72055.616706001136</v>
      </c>
      <c r="Z105" s="29">
        <v>9568.9261066005492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71483.823680296453</v>
      </c>
      <c r="Z107" s="29">
        <v>848.11599879689663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73.728415527439196</v>
      </c>
      <c r="Z108" s="29">
        <v>102.9294701466662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92.008258330066994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4714.0546090685975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1.1130992369769108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1.4414253824788381</v>
      </c>
      <c r="S111" s="29">
        <v>365.75652710633244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2634.2782250318237</v>
      </c>
      <c r="AB111" s="29">
        <v>16671.037045721561</v>
      </c>
      <c r="AC111" s="29">
        <v>2.9184980376083574</v>
      </c>
      <c r="AD111" s="29">
        <v>0</v>
      </c>
      <c r="AE111" s="29">
        <v>2944.0672513338286</v>
      </c>
      <c r="AF111" s="29">
        <v>0</v>
      </c>
      <c r="AG111" s="29">
        <v>0</v>
      </c>
      <c r="AH111" s="29">
        <v>0</v>
      </c>
      <c r="AI111" s="29">
        <v>0</v>
      </c>
      <c r="AJ111" s="29">
        <v>6054.7425391135439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4046.2180070392355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514.64045360608134</v>
      </c>
      <c r="AD112" s="29">
        <v>0</v>
      </c>
      <c r="AE112" s="29">
        <v>0</v>
      </c>
      <c r="AF112" s="29">
        <v>0</v>
      </c>
      <c r="AG112" s="29">
        <v>3238.4671505371753</v>
      </c>
      <c r="AH112" s="29">
        <v>0</v>
      </c>
      <c r="AI112" s="29">
        <v>0</v>
      </c>
      <c r="AJ112" s="29">
        <v>35.516095929039047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18555.456185906289</v>
      </c>
      <c r="AC113" s="29">
        <v>153276.49744134548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231.5785778677122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310.15590042850573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48066.514639951471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1542.0318871295447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208.92695820420673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48680.146605318194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171.25547138526508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47.526384336857397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4804.6165673977866</v>
      </c>
      <c r="Y128" s="29">
        <v>0</v>
      </c>
      <c r="Z128" s="29">
        <v>0</v>
      </c>
      <c r="AA128" s="29">
        <v>5659.9763293975284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84.5283407176276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1715.2692023113038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520.69755109621372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555.23511902780331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28.771305017436671</v>
      </c>
      <c r="AH131" s="29">
        <v>0</v>
      </c>
      <c r="AI131" s="29">
        <v>289.49345577169152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1745.5220420308892</v>
      </c>
      <c r="AH135" s="29">
        <v>0</v>
      </c>
      <c r="AI135" s="29">
        <v>0</v>
      </c>
      <c r="AJ135" s="29">
        <v>0</v>
      </c>
      <c r="AK135" s="29">
        <v>0</v>
      </c>
      <c r="AL135" s="29">
        <v>986.01628400058109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1.4472325550096932</v>
      </c>
      <c r="V136" s="29">
        <v>316.61955307525329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16.142434610672979</v>
      </c>
      <c r="AB138" s="29">
        <v>0</v>
      </c>
      <c r="AC138" s="29">
        <v>0</v>
      </c>
      <c r="AD138" s="29">
        <v>0</v>
      </c>
      <c r="AE138" s="29">
        <v>1839.1920695239019</v>
      </c>
      <c r="AF138" s="29">
        <v>0</v>
      </c>
      <c r="AG138" s="29">
        <v>0</v>
      </c>
      <c r="AH138" s="29">
        <v>0</v>
      </c>
      <c r="AI138" s="29">
        <v>10259.991962871354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12178.356008249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1202.8515160742138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17.344159683082591</v>
      </c>
      <c r="L141" s="29">
        <v>0</v>
      </c>
      <c r="M141" s="29">
        <v>0</v>
      </c>
      <c r="N141" s="29">
        <v>7.4207594307271014</v>
      </c>
      <c r="O141" s="29">
        <v>0</v>
      </c>
      <c r="P141" s="29">
        <v>0</v>
      </c>
      <c r="Q141" s="29">
        <v>0</v>
      </c>
      <c r="R141" s="29">
        <v>139.93285560168826</v>
      </c>
      <c r="S141" s="29">
        <v>3.4624467205255303</v>
      </c>
      <c r="T141" s="29">
        <v>23.825441570709216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111287.75744563348</v>
      </c>
      <c r="AB141" s="29">
        <v>0</v>
      </c>
      <c r="AC141" s="29">
        <v>64.638989287317941</v>
      </c>
      <c r="AD141" s="29">
        <v>1167.6862032866395</v>
      </c>
      <c r="AE141" s="29">
        <v>0</v>
      </c>
      <c r="AF141" s="29">
        <v>0</v>
      </c>
      <c r="AG141" s="29">
        <v>39.322186489291653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10.096774529780504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23151.983331168041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-7622204.2870819997</v>
      </c>
      <c r="AV146" s="29">
        <v>6120353.3807451501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166938.33078906866</v>
      </c>
      <c r="D151" s="29">
        <v>323405.24757243902</v>
      </c>
      <c r="E151" s="29">
        <v>2889906.0447430923</v>
      </c>
      <c r="F151" s="29">
        <v>4342082.3095944216</v>
      </c>
      <c r="G151" s="29">
        <v>0</v>
      </c>
      <c r="H151" s="29">
        <v>0</v>
      </c>
      <c r="I151" s="29">
        <v>-65245.107054702668</v>
      </c>
      <c r="J151" s="29">
        <v>0</v>
      </c>
      <c r="K151" s="29">
        <v>2430.9334241867996</v>
      </c>
      <c r="L151" s="29">
        <v>-44917.950777034486</v>
      </c>
      <c r="M151" s="29">
        <v>2516764.5215537837</v>
      </c>
      <c r="N151" s="29">
        <v>187.029989740015</v>
      </c>
      <c r="O151" s="29">
        <v>96.6006183013792</v>
      </c>
      <c r="P151" s="29">
        <v>125832.99971056258</v>
      </c>
      <c r="Q151" s="29">
        <v>14523.808786318034</v>
      </c>
      <c r="R151" s="29">
        <v>13493.115333536907</v>
      </c>
      <c r="S151" s="29">
        <v>202.72854508874454</v>
      </c>
      <c r="T151" s="29">
        <v>0</v>
      </c>
      <c r="U151" s="29">
        <v>0</v>
      </c>
      <c r="V151" s="29">
        <v>0</v>
      </c>
      <c r="W151" s="29">
        <v>1616478.0294413872</v>
      </c>
      <c r="X151" s="29">
        <v>2957021.7927799616</v>
      </c>
      <c r="Y151" s="29">
        <v>-1520887.8130105054</v>
      </c>
      <c r="Z151" s="29">
        <v>-3832.396560359316</v>
      </c>
      <c r="AA151" s="29">
        <v>159634.09918806254</v>
      </c>
      <c r="AB151" s="29">
        <v>0</v>
      </c>
      <c r="AC151" s="29">
        <v>0</v>
      </c>
      <c r="AD151" s="29">
        <v>3648.2747121264078</v>
      </c>
      <c r="AE151" s="29">
        <v>0</v>
      </c>
      <c r="AF151" s="29">
        <v>212.16551160993038</v>
      </c>
      <c r="AG151" s="29">
        <v>524076.11991954187</v>
      </c>
      <c r="AH151" s="29">
        <v>0</v>
      </c>
      <c r="AI151" s="29">
        <v>0</v>
      </c>
      <c r="AJ151" s="29">
        <v>46.112019223132492</v>
      </c>
      <c r="AK151" s="29">
        <v>0</v>
      </c>
      <c r="AL151" s="29">
        <v>0</v>
      </c>
      <c r="AM151" s="29">
        <v>0</v>
      </c>
      <c r="AN151" s="29">
        <v>0</v>
      </c>
      <c r="AO151" s="29">
        <v>103348.45977733773</v>
      </c>
      <c r="AP151" s="29">
        <v>50598.212218537134</v>
      </c>
      <c r="AQ151" s="29">
        <v>193815.98958907762</v>
      </c>
      <c r="AR151" s="29">
        <v>8427.1477377023039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4601169.8517136192</v>
      </c>
      <c r="D152" s="29">
        <v>683296.06760896218</v>
      </c>
      <c r="E152" s="29">
        <v>1245594.5904126896</v>
      </c>
      <c r="F152" s="29">
        <v>1136783.6485696656</v>
      </c>
      <c r="G152" s="29">
        <v>1392467.9578960433</v>
      </c>
      <c r="H152" s="29">
        <v>330865.685718049</v>
      </c>
      <c r="I152" s="29">
        <v>0</v>
      </c>
      <c r="J152" s="29">
        <v>0</v>
      </c>
      <c r="K152" s="29">
        <v>759141.21884704148</v>
      </c>
      <c r="L152" s="29">
        <v>374723.61887120479</v>
      </c>
      <c r="M152" s="29">
        <v>3047868.2158006392</v>
      </c>
      <c r="N152" s="29">
        <v>977371.73818282771</v>
      </c>
      <c r="O152" s="29">
        <v>169016.38047155959</v>
      </c>
      <c r="P152" s="29">
        <v>377167.74203701498</v>
      </c>
      <c r="Q152" s="29">
        <v>168875.00075578326</v>
      </c>
      <c r="R152" s="29">
        <v>144771.61124551893</v>
      </c>
      <c r="S152" s="29">
        <v>234534.96338776231</v>
      </c>
      <c r="T152" s="29">
        <v>239583.07891484199</v>
      </c>
      <c r="U152" s="29">
        <v>14029.460829562428</v>
      </c>
      <c r="V152" s="29">
        <v>1180.4680148741099</v>
      </c>
      <c r="W152" s="29">
        <v>553536.68088319595</v>
      </c>
      <c r="X152" s="29">
        <v>2459086.1624222621</v>
      </c>
      <c r="Y152" s="29">
        <v>70187.873214444422</v>
      </c>
      <c r="Z152" s="29">
        <v>41371.216620398023</v>
      </c>
      <c r="AA152" s="29">
        <v>384644.58898655913</v>
      </c>
      <c r="AB152" s="29">
        <v>170356.25323445315</v>
      </c>
      <c r="AC152" s="29">
        <v>1007761.5640043593</v>
      </c>
      <c r="AD152" s="29">
        <v>97789.253188967225</v>
      </c>
      <c r="AE152" s="29">
        <v>202568.83516199922</v>
      </c>
      <c r="AF152" s="29">
        <v>191074.99631637111</v>
      </c>
      <c r="AG152" s="29">
        <v>285315.16159221606</v>
      </c>
      <c r="AH152" s="29">
        <v>82499.134780719498</v>
      </c>
      <c r="AI152" s="29">
        <v>47183.21080110054</v>
      </c>
      <c r="AJ152" s="29">
        <v>426121.05009696109</v>
      </c>
      <c r="AK152" s="29">
        <v>25888.330461272111</v>
      </c>
      <c r="AL152" s="29">
        <v>0</v>
      </c>
      <c r="AM152" s="29">
        <v>1237772.1263006288</v>
      </c>
      <c r="AN152" s="29">
        <v>253765.96130145615</v>
      </c>
      <c r="AO152" s="29">
        <v>674.58698806009454</v>
      </c>
      <c r="AP152" s="29">
        <v>0</v>
      </c>
      <c r="AQ152" s="29">
        <v>585003.58782929624</v>
      </c>
      <c r="AR152" s="29">
        <v>263158.52798908099</v>
      </c>
      <c r="AS152" s="29">
        <v>0</v>
      </c>
      <c r="AT152" s="29">
        <v>301885.71899177984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29797740.420802698</v>
      </c>
      <c r="D156" s="7">
        <f t="shared" si="0"/>
        <v>4549721.5302438261</v>
      </c>
      <c r="E156" s="7">
        <f t="shared" si="0"/>
        <v>7810556.4411522858</v>
      </c>
      <c r="F156" s="7">
        <f t="shared" si="0"/>
        <v>7751527.0587623715</v>
      </c>
      <c r="G156" s="7">
        <f t="shared" si="0"/>
        <v>8927467.4750917014</v>
      </c>
      <c r="H156" s="7">
        <f t="shared" si="0"/>
        <v>1915475.4316191671</v>
      </c>
      <c r="I156" s="7">
        <f t="shared" si="0"/>
        <v>12068970.789068799</v>
      </c>
      <c r="J156" s="7">
        <f t="shared" si="0"/>
        <v>19088876.9792477</v>
      </c>
      <c r="K156" s="7">
        <f t="shared" si="0"/>
        <v>4212698.7887979532</v>
      </c>
      <c r="L156" s="7">
        <f t="shared" si="0"/>
        <v>1831841.9300384375</v>
      </c>
      <c r="M156" s="7">
        <f t="shared" si="0"/>
        <v>17594022.402633883</v>
      </c>
      <c r="N156" s="7">
        <f t="shared" si="0"/>
        <v>5950141.5909563834</v>
      </c>
      <c r="O156" s="7">
        <f t="shared" si="0"/>
        <v>994213.12163747044</v>
      </c>
      <c r="P156" s="7">
        <f t="shared" si="0"/>
        <v>2106350.212255381</v>
      </c>
      <c r="Q156" s="7">
        <f t="shared" si="0"/>
        <v>1066051.860618521</v>
      </c>
      <c r="R156" s="7">
        <f t="shared" si="0"/>
        <v>928950.45822914026</v>
      </c>
      <c r="S156" s="7">
        <f t="shared" si="0"/>
        <v>2349934.2202810328</v>
      </c>
      <c r="T156" s="7">
        <f t="shared" si="0"/>
        <v>1537875.5009628823</v>
      </c>
      <c r="U156" s="7">
        <f t="shared" si="0"/>
        <v>1102195.2836347218</v>
      </c>
      <c r="V156" s="7">
        <f t="shared" si="0"/>
        <v>437782.83122617973</v>
      </c>
      <c r="W156" s="7">
        <f t="shared" si="0"/>
        <v>5963986.8241085773</v>
      </c>
      <c r="X156" s="7">
        <f t="shared" si="0"/>
        <v>15918439.946987018</v>
      </c>
      <c r="Y156" s="7">
        <f t="shared" si="0"/>
        <v>3577938.0274963924</v>
      </c>
      <c r="Z156" s="7">
        <f t="shared" si="0"/>
        <v>316921.54121543426</v>
      </c>
      <c r="AA156" s="7">
        <f t="shared" si="0"/>
        <v>2265206.2356725167</v>
      </c>
      <c r="AB156" s="7">
        <f t="shared" ref="AB156:AC156" si="1">+SUM(AB5:AB155)</f>
        <v>607440.38373364741</v>
      </c>
      <c r="AC156" s="7">
        <f t="shared" si="1"/>
        <v>4167584.5507953665</v>
      </c>
      <c r="AD156" s="7">
        <f t="shared" ref="AD156:AV156" si="2">+SUM(AD5:AD155)</f>
        <v>1076198.4956192002</v>
      </c>
      <c r="AE156" s="7">
        <f t="shared" si="2"/>
        <v>1692087.0805443972</v>
      </c>
      <c r="AF156" s="7">
        <f t="shared" si="2"/>
        <v>1712691.1489308137</v>
      </c>
      <c r="AG156" s="7">
        <f t="shared" si="2"/>
        <v>2757143.1304128361</v>
      </c>
      <c r="AH156" s="7">
        <f t="shared" si="2"/>
        <v>497360.17573438725</v>
      </c>
      <c r="AI156" s="7">
        <f t="shared" si="2"/>
        <v>850632.77638987673</v>
      </c>
      <c r="AJ156" s="7">
        <f t="shared" si="2"/>
        <v>3795553.7526365938</v>
      </c>
      <c r="AK156" s="7">
        <f t="shared" si="2"/>
        <v>1640883.8933536876</v>
      </c>
      <c r="AL156" s="7">
        <f t="shared" si="2"/>
        <v>733596.89922693197</v>
      </c>
      <c r="AM156" s="7">
        <f t="shared" si="2"/>
        <v>8876972.6272305828</v>
      </c>
      <c r="AN156" s="7">
        <f t="shared" si="2"/>
        <v>1586151.6831485599</v>
      </c>
      <c r="AO156" s="7">
        <f t="shared" si="2"/>
        <v>3378785.9467747579</v>
      </c>
      <c r="AP156" s="7">
        <f t="shared" si="2"/>
        <v>7589169.6896418603</v>
      </c>
      <c r="AQ156" s="7">
        <f t="shared" si="2"/>
        <v>3819972.2702246448</v>
      </c>
      <c r="AR156" s="7">
        <f t="shared" si="2"/>
        <v>1490343.0058842385</v>
      </c>
      <c r="AS156" s="7">
        <f t="shared" si="2"/>
        <v>2430287.9835022427</v>
      </c>
      <c r="AT156" s="7">
        <f t="shared" si="2"/>
        <v>2871590.929682306</v>
      </c>
      <c r="AU156" s="7">
        <f t="shared" si="2"/>
        <v>-7622204.2870819997</v>
      </c>
      <c r="AV156" s="7">
        <f t="shared" si="2"/>
        <v>6120353.3807451501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6266994.848954129</v>
      </c>
      <c r="D5" s="29">
        <v>67.060957486073676</v>
      </c>
      <c r="E5" s="29">
        <v>204.55422572211279</v>
      </c>
      <c r="F5" s="29">
        <v>533.78479804371534</v>
      </c>
      <c r="G5" s="29">
        <v>22189704.601012006</v>
      </c>
      <c r="H5" s="29">
        <v>429.4658850607035</v>
      </c>
      <c r="I5" s="29">
        <v>351.63410604361974</v>
      </c>
      <c r="J5" s="29">
        <v>341.80625461354691</v>
      </c>
      <c r="K5" s="29">
        <v>438.88051490371561</v>
      </c>
      <c r="L5" s="29">
        <v>509.97176446154225</v>
      </c>
      <c r="M5" s="29">
        <v>37390.248622609695</v>
      </c>
      <c r="N5" s="29">
        <v>11686.660407684947</v>
      </c>
      <c r="O5" s="29">
        <v>490.49374677056431</v>
      </c>
      <c r="P5" s="29">
        <v>863.33739405899939</v>
      </c>
      <c r="Q5" s="29">
        <v>225.52764049945878</v>
      </c>
      <c r="R5" s="29">
        <v>1158.814961368354</v>
      </c>
      <c r="S5" s="29">
        <v>955.17715324694223</v>
      </c>
      <c r="T5" s="29">
        <v>552.49932814047236</v>
      </c>
      <c r="U5" s="29">
        <v>2038.1475711087949</v>
      </c>
      <c r="V5" s="29">
        <v>428.38352624827593</v>
      </c>
      <c r="W5" s="29">
        <v>871.92564084787659</v>
      </c>
      <c r="X5" s="29">
        <v>1605.1690124432496</v>
      </c>
      <c r="Y5" s="29">
        <v>285.45445223993244</v>
      </c>
      <c r="Z5" s="29">
        <v>503.08159970368888</v>
      </c>
      <c r="AA5" s="29">
        <v>105.8126725855727</v>
      </c>
      <c r="AB5" s="29">
        <v>145.97569467076497</v>
      </c>
      <c r="AC5" s="29">
        <v>9367.3874033115135</v>
      </c>
      <c r="AD5" s="29">
        <v>1443.8916471060384</v>
      </c>
      <c r="AE5" s="29">
        <v>22122.570387724067</v>
      </c>
      <c r="AF5" s="29">
        <v>4037.561470152486</v>
      </c>
      <c r="AG5" s="29">
        <v>683.97083216820545</v>
      </c>
      <c r="AH5" s="29">
        <v>219.08020864328796</v>
      </c>
      <c r="AI5" s="29">
        <v>33.015894071556311</v>
      </c>
      <c r="AJ5" s="29">
        <v>631.57593540676885</v>
      </c>
      <c r="AK5" s="29">
        <v>36.32882807306656</v>
      </c>
      <c r="AL5" s="29">
        <v>122217.37778170861</v>
      </c>
      <c r="AM5" s="29">
        <v>1311.7783064869432</v>
      </c>
      <c r="AN5" s="29">
        <v>13584.780198463917</v>
      </c>
      <c r="AO5" s="29">
        <v>219.16355471571771</v>
      </c>
      <c r="AP5" s="29">
        <v>455.55663560283574</v>
      </c>
      <c r="AQ5" s="29">
        <v>1176.6016950019402</v>
      </c>
      <c r="AR5" s="29">
        <v>611.50135942259533</v>
      </c>
      <c r="AS5" s="29">
        <v>640.35944226472157</v>
      </c>
      <c r="AT5" s="29">
        <v>98.893548340648536</v>
      </c>
      <c r="AU5" s="29">
        <v>1713.0168495932717</v>
      </c>
      <c r="AV5" s="29">
        <v>161.72672666651704</v>
      </c>
      <c r="AW5" s="29">
        <v>226.74593641350847</v>
      </c>
      <c r="AX5" s="29">
        <v>1070.3857667980192</v>
      </c>
      <c r="AY5" s="29">
        <v>1134.7975917079593</v>
      </c>
      <c r="AZ5" s="29">
        <v>261.07101917127369</v>
      </c>
      <c r="BA5" s="29">
        <v>1101.8198292036982</v>
      </c>
      <c r="BB5" s="29">
        <v>331.42636239184117</v>
      </c>
      <c r="BC5" s="29">
        <v>2192.2441224459467</v>
      </c>
      <c r="BD5" s="29">
        <v>657.11016434566466</v>
      </c>
      <c r="BE5" s="29">
        <v>108.77970306125192</v>
      </c>
      <c r="BF5" s="29">
        <v>259.64724977192731</v>
      </c>
      <c r="BG5" s="29">
        <v>22250.349723567597</v>
      </c>
      <c r="BH5" s="29">
        <v>14400.67246753265</v>
      </c>
      <c r="BI5" s="29">
        <v>302.52063100886636</v>
      </c>
      <c r="BJ5" s="29">
        <v>23547.284008043614</v>
      </c>
      <c r="BK5" s="29">
        <v>72.609532395882255</v>
      </c>
      <c r="BL5" s="29">
        <v>20718.265038951311</v>
      </c>
      <c r="BM5" s="29">
        <v>41733.758344561342</v>
      </c>
      <c r="BN5" s="29">
        <v>8568.825435589024</v>
      </c>
      <c r="BO5" s="29">
        <v>2618.3761429402175</v>
      </c>
      <c r="BP5" s="29">
        <v>6564.9529281396135</v>
      </c>
      <c r="BQ5" s="29">
        <v>209.37579723717351</v>
      </c>
      <c r="BR5" s="29">
        <v>130.57579329108773</v>
      </c>
      <c r="BS5" s="29">
        <v>0</v>
      </c>
      <c r="BT5" s="59">
        <f t="shared" ref="BT5:BT68" si="0">SUM(C5:BS5)</f>
        <v>28848111.050190203</v>
      </c>
      <c r="BU5" s="29">
        <v>2077865.3199622198</v>
      </c>
      <c r="BV5" s="29">
        <v>0</v>
      </c>
      <c r="BW5" s="29">
        <v>92.132845387537799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135.04193080251389</v>
      </c>
      <c r="CD5" s="29">
        <v>15980.466144757518</v>
      </c>
      <c r="CE5" s="29">
        <v>-217721.15466512096</v>
      </c>
      <c r="CF5" s="29">
        <v>1033.9460341304598</v>
      </c>
      <c r="CG5" s="29">
        <v>0</v>
      </c>
      <c r="CH5" s="29">
        <v>-1198002.3362266978</v>
      </c>
      <c r="CI5" s="29">
        <v>4001294.2481714613</v>
      </c>
      <c r="CJ5" s="38">
        <f t="shared" ref="CJ5:CJ36" si="1">SUM(BT5:CI5)</f>
        <v>33528788.714387141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103801.36536547802</v>
      </c>
      <c r="D6" s="29">
        <v>102978.64539506835</v>
      </c>
      <c r="E6" s="29">
        <v>1.8648168195453378</v>
      </c>
      <c r="F6" s="29">
        <v>20.964438065681733</v>
      </c>
      <c r="G6" s="29">
        <v>327.81711388078526</v>
      </c>
      <c r="H6" s="29">
        <v>56.467578841442666</v>
      </c>
      <c r="I6" s="29">
        <v>358433.53508554929</v>
      </c>
      <c r="J6" s="29">
        <v>0</v>
      </c>
      <c r="K6" s="29">
        <v>17.258354724827591</v>
      </c>
      <c r="L6" s="29">
        <v>9.3831791432428009</v>
      </c>
      <c r="M6" s="29">
        <v>171.1785679304582</v>
      </c>
      <c r="N6" s="29">
        <v>144.64753134047416</v>
      </c>
      <c r="O6" s="29">
        <v>44.679385945644164</v>
      </c>
      <c r="P6" s="29">
        <v>2129.6956434419035</v>
      </c>
      <c r="Q6" s="29">
        <v>3260.5682145264823</v>
      </c>
      <c r="R6" s="29">
        <v>45963.327988210156</v>
      </c>
      <c r="S6" s="29">
        <v>669.64593421472887</v>
      </c>
      <c r="T6" s="29">
        <v>49.241384241905081</v>
      </c>
      <c r="U6" s="29">
        <v>220.61033036072718</v>
      </c>
      <c r="V6" s="29">
        <v>0</v>
      </c>
      <c r="W6" s="29">
        <v>0</v>
      </c>
      <c r="X6" s="29">
        <v>31430.566889650283</v>
      </c>
      <c r="Y6" s="29">
        <v>1286.0807841895673</v>
      </c>
      <c r="Z6" s="29">
        <v>64080.682384754473</v>
      </c>
      <c r="AA6" s="29">
        <v>8.5325552570937617</v>
      </c>
      <c r="AB6" s="29">
        <v>81.790472211332187</v>
      </c>
      <c r="AC6" s="29">
        <v>19120.233475468456</v>
      </c>
      <c r="AD6" s="29">
        <v>92.24589075590572</v>
      </c>
      <c r="AE6" s="29">
        <v>689.52001795185947</v>
      </c>
      <c r="AF6" s="29">
        <v>413.75152496295794</v>
      </c>
      <c r="AG6" s="29">
        <v>72.088501520237969</v>
      </c>
      <c r="AH6" s="29">
        <v>18.380898740959555</v>
      </c>
      <c r="AI6" s="29">
        <v>4.0265428075394558</v>
      </c>
      <c r="AJ6" s="29">
        <v>85.648806492426957</v>
      </c>
      <c r="AK6" s="29">
        <v>8.1807614091266743</v>
      </c>
      <c r="AL6" s="29">
        <v>92.994943872864397</v>
      </c>
      <c r="AM6" s="29">
        <v>53.322620410888199</v>
      </c>
      <c r="AN6" s="29">
        <v>22.984611506211703</v>
      </c>
      <c r="AO6" s="29">
        <v>67.302058145469402</v>
      </c>
      <c r="AP6" s="29">
        <v>235.07327588945748</v>
      </c>
      <c r="AQ6" s="29">
        <v>40.842131934420692</v>
      </c>
      <c r="AR6" s="29">
        <v>49.22966434730769</v>
      </c>
      <c r="AS6" s="29">
        <v>25.473844633924536</v>
      </c>
      <c r="AT6" s="29">
        <v>8.7124863829410941</v>
      </c>
      <c r="AU6" s="29">
        <v>41.0352088859688</v>
      </c>
      <c r="AV6" s="29">
        <v>0</v>
      </c>
      <c r="AW6" s="29">
        <v>0</v>
      </c>
      <c r="AX6" s="29">
        <v>100.10793774857865</v>
      </c>
      <c r="AY6" s="29">
        <v>252.61123382684477</v>
      </c>
      <c r="AZ6" s="29">
        <v>98.533812369378367</v>
      </c>
      <c r="BA6" s="29">
        <v>0</v>
      </c>
      <c r="BB6" s="29">
        <v>64.4969947150731</v>
      </c>
      <c r="BC6" s="29">
        <v>24.932191347265448</v>
      </c>
      <c r="BD6" s="29">
        <v>179.34712636483948</v>
      </c>
      <c r="BE6" s="29">
        <v>9.2583093850568972</v>
      </c>
      <c r="BF6" s="29">
        <v>3.5063900499002258</v>
      </c>
      <c r="BG6" s="29">
        <v>39.490747885969121</v>
      </c>
      <c r="BH6" s="29">
        <v>7825.9688558319449</v>
      </c>
      <c r="BI6" s="29">
        <v>50.210274426334301</v>
      </c>
      <c r="BJ6" s="29">
        <v>6045.8907072625943</v>
      </c>
      <c r="BK6" s="29">
        <v>11.851082546472149</v>
      </c>
      <c r="BL6" s="29">
        <v>1028.4627604175641</v>
      </c>
      <c r="BM6" s="29">
        <v>4968.6894708938935</v>
      </c>
      <c r="BN6" s="29">
        <v>189.73322803831172</v>
      </c>
      <c r="BO6" s="29">
        <v>106.98373289562738</v>
      </c>
      <c r="BP6" s="29">
        <v>514.16139587034456</v>
      </c>
      <c r="BQ6" s="29">
        <v>25.863246643610264</v>
      </c>
      <c r="BR6" s="29">
        <v>59.084484518770104</v>
      </c>
      <c r="BS6" s="29">
        <v>0</v>
      </c>
      <c r="BT6" s="59">
        <f t="shared" si="0"/>
        <v>757928.78064300376</v>
      </c>
      <c r="BU6" s="29">
        <v>179290.85901001393</v>
      </c>
      <c r="BV6" s="29">
        <v>0</v>
      </c>
      <c r="BW6" s="29">
        <v>0</v>
      </c>
      <c r="BX6" s="29">
        <v>0</v>
      </c>
      <c r="BY6" s="29">
        <v>173207.33516797653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685.45009097981801</v>
      </c>
      <c r="CG6" s="29">
        <v>0</v>
      </c>
      <c r="CH6" s="29">
        <v>-9257.26671962402</v>
      </c>
      <c r="CI6" s="29">
        <v>51251.598445893054</v>
      </c>
      <c r="CJ6" s="38">
        <f t="shared" si="1"/>
        <v>1153106.7566382433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32095.919632943267</v>
      </c>
      <c r="D7" s="29">
        <v>0</v>
      </c>
      <c r="E7" s="29">
        <v>19587.490718926667</v>
      </c>
      <c r="F7" s="29">
        <v>0</v>
      </c>
      <c r="G7" s="29">
        <v>1256893.8623286784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858.48929993423997</v>
      </c>
      <c r="N7" s="29">
        <v>0</v>
      </c>
      <c r="O7" s="29">
        <v>0</v>
      </c>
      <c r="P7" s="29">
        <v>0</v>
      </c>
      <c r="Q7" s="29">
        <v>1.5305741090224412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1.3416051666761633</v>
      </c>
      <c r="AA7" s="29">
        <v>1.136251479971913</v>
      </c>
      <c r="AB7" s="29">
        <v>0</v>
      </c>
      <c r="AC7" s="29">
        <v>13.094425478507651</v>
      </c>
      <c r="AD7" s="29">
        <v>0</v>
      </c>
      <c r="AE7" s="29">
        <v>0</v>
      </c>
      <c r="AF7" s="29">
        <v>108.0214390663473</v>
      </c>
      <c r="AG7" s="29">
        <v>0</v>
      </c>
      <c r="AH7" s="29">
        <v>0</v>
      </c>
      <c r="AI7" s="29">
        <v>0</v>
      </c>
      <c r="AJ7" s="29">
        <v>27.067193589618292</v>
      </c>
      <c r="AK7" s="29">
        <v>0</v>
      </c>
      <c r="AL7" s="29">
        <v>29427.316811016928</v>
      </c>
      <c r="AM7" s="29">
        <v>0</v>
      </c>
      <c r="AN7" s="29">
        <v>32.585684294516554</v>
      </c>
      <c r="AO7" s="29">
        <v>0</v>
      </c>
      <c r="AP7" s="29">
        <v>68.653018515449716</v>
      </c>
      <c r="AQ7" s="29">
        <v>7.170478184521536</v>
      </c>
      <c r="AR7" s="29">
        <v>14.494408665575225</v>
      </c>
      <c r="AS7" s="29">
        <v>0</v>
      </c>
      <c r="AT7" s="29">
        <v>0</v>
      </c>
      <c r="AU7" s="29">
        <v>87.494297901348403</v>
      </c>
      <c r="AV7" s="29">
        <v>0</v>
      </c>
      <c r="AW7" s="29">
        <v>0</v>
      </c>
      <c r="AX7" s="29">
        <v>97.447738833365847</v>
      </c>
      <c r="AY7" s="29">
        <v>89.986440241892495</v>
      </c>
      <c r="AZ7" s="29">
        <v>0</v>
      </c>
      <c r="BA7" s="29">
        <v>52.671284885834559</v>
      </c>
      <c r="BB7" s="29">
        <v>0</v>
      </c>
      <c r="BC7" s="29">
        <v>104.16534572148947</v>
      </c>
      <c r="BD7" s="29">
        <v>0</v>
      </c>
      <c r="BE7" s="29">
        <v>10.928064260982616</v>
      </c>
      <c r="BF7" s="29">
        <v>0</v>
      </c>
      <c r="BG7" s="29">
        <v>0</v>
      </c>
      <c r="BH7" s="29">
        <v>2629.0884397143109</v>
      </c>
      <c r="BI7" s="29">
        <v>10.397324844921776</v>
      </c>
      <c r="BJ7" s="29">
        <v>998.53568730533789</v>
      </c>
      <c r="BK7" s="29">
        <v>25.489951748264076</v>
      </c>
      <c r="BL7" s="29">
        <v>1773.5425976229728</v>
      </c>
      <c r="BM7" s="29">
        <v>3216.1675732974245</v>
      </c>
      <c r="BN7" s="29">
        <v>16.390951362037292</v>
      </c>
      <c r="BO7" s="29">
        <v>16.009740713953704</v>
      </c>
      <c r="BP7" s="29">
        <v>584.26728053731267</v>
      </c>
      <c r="BQ7" s="29">
        <v>6.090710870174215</v>
      </c>
      <c r="BR7" s="29">
        <v>0</v>
      </c>
      <c r="BS7" s="29">
        <v>0</v>
      </c>
      <c r="BT7" s="59">
        <f t="shared" si="0"/>
        <v>1348856.8472999115</v>
      </c>
      <c r="BU7" s="29">
        <v>136141.33821027295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382.87887838262805</v>
      </c>
      <c r="CE7" s="29">
        <v>0</v>
      </c>
      <c r="CF7" s="29">
        <v>42.793421466844151</v>
      </c>
      <c r="CG7" s="29">
        <v>0</v>
      </c>
      <c r="CH7" s="29">
        <v>13254.609836642581</v>
      </c>
      <c r="CI7" s="29">
        <v>1390945.721707816</v>
      </c>
      <c r="CJ7" s="38">
        <f t="shared" si="1"/>
        <v>2889624.1893544928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29572.681618656319</v>
      </c>
      <c r="D8" s="29">
        <v>15.108948602459495</v>
      </c>
      <c r="E8" s="29">
        <v>29.133183750205067</v>
      </c>
      <c r="F8" s="29">
        <v>44666.371927294269</v>
      </c>
      <c r="G8" s="29">
        <v>37393.3713344875</v>
      </c>
      <c r="H8" s="29">
        <v>3969.7911093614393</v>
      </c>
      <c r="I8" s="29">
        <v>1179.9195634059395</v>
      </c>
      <c r="J8" s="29">
        <v>8379.2582444191539</v>
      </c>
      <c r="K8" s="29">
        <v>16.394981376222706</v>
      </c>
      <c r="L8" s="29">
        <v>182705.30320190685</v>
      </c>
      <c r="M8" s="29">
        <v>27578.737685250533</v>
      </c>
      <c r="N8" s="29">
        <v>281.72088007845025</v>
      </c>
      <c r="O8" s="29">
        <v>1431.2022524375911</v>
      </c>
      <c r="P8" s="29">
        <v>232066.27110932162</v>
      </c>
      <c r="Q8" s="29">
        <v>4457.4559881525074</v>
      </c>
      <c r="R8" s="29">
        <v>6962.6270193002956</v>
      </c>
      <c r="S8" s="29">
        <v>49.667969432512962</v>
      </c>
      <c r="T8" s="29">
        <v>381.23131914356895</v>
      </c>
      <c r="U8" s="29">
        <v>630.70793114566425</v>
      </c>
      <c r="V8" s="29">
        <v>103.71003940162677</v>
      </c>
      <c r="W8" s="29">
        <v>178.94869546203574</v>
      </c>
      <c r="X8" s="29">
        <v>204.36559388257697</v>
      </c>
      <c r="Y8" s="29">
        <v>298.24130907199191</v>
      </c>
      <c r="Z8" s="29">
        <v>327.65297921416175</v>
      </c>
      <c r="AA8" s="29">
        <v>4.0562718933330908</v>
      </c>
      <c r="AB8" s="29">
        <v>619.67107074940793</v>
      </c>
      <c r="AC8" s="29">
        <v>264216.85405690933</v>
      </c>
      <c r="AD8" s="29">
        <v>36.882584097614206</v>
      </c>
      <c r="AE8" s="29">
        <v>1013.8819045349019</v>
      </c>
      <c r="AF8" s="29">
        <v>34.455378966417591</v>
      </c>
      <c r="AG8" s="29">
        <v>124.46128461078598</v>
      </c>
      <c r="AH8" s="29">
        <v>917.98334112456632</v>
      </c>
      <c r="AI8" s="29">
        <v>111.43286363460405</v>
      </c>
      <c r="AJ8" s="29">
        <v>769.29560697449483</v>
      </c>
      <c r="AK8" s="29">
        <v>2.2018162780428887</v>
      </c>
      <c r="AL8" s="29">
        <v>9190.1672932118745</v>
      </c>
      <c r="AM8" s="29">
        <v>38.57823415547292</v>
      </c>
      <c r="AN8" s="29">
        <v>16.921895624648734</v>
      </c>
      <c r="AO8" s="29">
        <v>6.6299159281697531</v>
      </c>
      <c r="AP8" s="29">
        <v>8.1007867007171903</v>
      </c>
      <c r="AQ8" s="29">
        <v>45.313016350172191</v>
      </c>
      <c r="AR8" s="29">
        <v>28.016433866654239</v>
      </c>
      <c r="AS8" s="29">
        <v>20.133920076894768</v>
      </c>
      <c r="AT8" s="29">
        <v>3.0159832737254337</v>
      </c>
      <c r="AU8" s="29">
        <v>37.788622210614257</v>
      </c>
      <c r="AV8" s="29">
        <v>402.96734536257367</v>
      </c>
      <c r="AW8" s="29">
        <v>763.35821988243003</v>
      </c>
      <c r="AX8" s="29">
        <v>86.570612321898665</v>
      </c>
      <c r="AY8" s="29">
        <v>496.46340924733914</v>
      </c>
      <c r="AZ8" s="29">
        <v>1.0788198252769439</v>
      </c>
      <c r="BA8" s="29">
        <v>907.01894305134579</v>
      </c>
      <c r="BB8" s="29">
        <v>4.2931009583698057</v>
      </c>
      <c r="BC8" s="29">
        <v>945.17304070638204</v>
      </c>
      <c r="BD8" s="29">
        <v>5.3579790580390672</v>
      </c>
      <c r="BE8" s="29">
        <v>36.720677981065101</v>
      </c>
      <c r="BF8" s="29">
        <v>11.202200617298441</v>
      </c>
      <c r="BG8" s="29">
        <v>4087.1681442438589</v>
      </c>
      <c r="BH8" s="29">
        <v>13628.873141100401</v>
      </c>
      <c r="BI8" s="29">
        <v>638.36183448251109</v>
      </c>
      <c r="BJ8" s="29">
        <v>7763.5749260771581</v>
      </c>
      <c r="BK8" s="29">
        <v>1.1693914079733936</v>
      </c>
      <c r="BL8" s="29">
        <v>8280.9951596284645</v>
      </c>
      <c r="BM8" s="29">
        <v>15338.2705516967</v>
      </c>
      <c r="BN8" s="29">
        <v>632.27683837581424</v>
      </c>
      <c r="BO8" s="29">
        <v>539.52430494959276</v>
      </c>
      <c r="BP8" s="29">
        <v>3632.7425883670821</v>
      </c>
      <c r="BQ8" s="29">
        <v>5.3771189294147153</v>
      </c>
      <c r="BR8" s="29">
        <v>2.5885886380417888</v>
      </c>
      <c r="BS8" s="29">
        <v>0</v>
      </c>
      <c r="BT8" s="59">
        <f t="shared" si="0"/>
        <v>918336.84410263703</v>
      </c>
      <c r="BU8" s="29">
        <v>60451.302833320791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138838.54117805211</v>
      </c>
      <c r="CG8" s="29">
        <v>0</v>
      </c>
      <c r="CH8" s="29">
        <v>-30488.150377280541</v>
      </c>
      <c r="CI8" s="29">
        <v>268257.64487788995</v>
      </c>
      <c r="CJ8" s="38">
        <f t="shared" si="1"/>
        <v>1355396.1826146194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2209971.4732269617</v>
      </c>
      <c r="D9" s="29">
        <v>949.14848799186166</v>
      </c>
      <c r="E9" s="29">
        <v>97216.455403774205</v>
      </c>
      <c r="F9" s="29">
        <v>1932.0876786725287</v>
      </c>
      <c r="G9" s="29">
        <v>14914962.794138437</v>
      </c>
      <c r="H9" s="29">
        <v>16864.418599055578</v>
      </c>
      <c r="I9" s="29">
        <v>54212.52878456287</v>
      </c>
      <c r="J9" s="29">
        <v>12946.428189714237</v>
      </c>
      <c r="K9" s="29">
        <v>3358.3248798707732</v>
      </c>
      <c r="L9" s="29">
        <v>3466.4480026311389</v>
      </c>
      <c r="M9" s="29">
        <v>331701.11934711965</v>
      </c>
      <c r="N9" s="29">
        <v>214230.10607121146</v>
      </c>
      <c r="O9" s="29">
        <v>30687.384628193267</v>
      </c>
      <c r="P9" s="29">
        <v>8454.7815146450212</v>
      </c>
      <c r="Q9" s="29">
        <v>2419.1921579284776</v>
      </c>
      <c r="R9" s="29">
        <v>7268.4450866676052</v>
      </c>
      <c r="S9" s="29">
        <v>6937.9957736022961</v>
      </c>
      <c r="T9" s="29">
        <v>5001.703199090698</v>
      </c>
      <c r="U9" s="29">
        <v>31205.23995253861</v>
      </c>
      <c r="V9" s="29">
        <v>2237.098929363533</v>
      </c>
      <c r="W9" s="29">
        <v>2152.7451629470133</v>
      </c>
      <c r="X9" s="29">
        <v>22756.792170484223</v>
      </c>
      <c r="Y9" s="29">
        <v>2279.9310711746521</v>
      </c>
      <c r="Z9" s="29">
        <v>2692.7995663344504</v>
      </c>
      <c r="AA9" s="29">
        <v>596.70299963187688</v>
      </c>
      <c r="AB9" s="29">
        <v>867.46792790266272</v>
      </c>
      <c r="AC9" s="29">
        <v>47158.966377889708</v>
      </c>
      <c r="AD9" s="29">
        <v>10622.050313714306</v>
      </c>
      <c r="AE9" s="29">
        <v>71425.596413109801</v>
      </c>
      <c r="AF9" s="29">
        <v>27196.944757604349</v>
      </c>
      <c r="AG9" s="29">
        <v>5068.9853222186939</v>
      </c>
      <c r="AH9" s="29">
        <v>1689.0293861692248</v>
      </c>
      <c r="AI9" s="29">
        <v>767.1739927378926</v>
      </c>
      <c r="AJ9" s="29">
        <v>2782.8299170713758</v>
      </c>
      <c r="AK9" s="29">
        <v>822.24091422378751</v>
      </c>
      <c r="AL9" s="29">
        <v>2081729.1905199024</v>
      </c>
      <c r="AM9" s="29">
        <v>10768.022063846496</v>
      </c>
      <c r="AN9" s="29">
        <v>19157.230648245764</v>
      </c>
      <c r="AO9" s="29">
        <v>3483.8052530351156</v>
      </c>
      <c r="AP9" s="29">
        <v>5243.2805019844154</v>
      </c>
      <c r="AQ9" s="29">
        <v>12927.723416615505</v>
      </c>
      <c r="AR9" s="29">
        <v>5589.4268602949596</v>
      </c>
      <c r="AS9" s="29">
        <v>6661.1715535678704</v>
      </c>
      <c r="AT9" s="29">
        <v>1721.6713258534451</v>
      </c>
      <c r="AU9" s="29">
        <v>17519.857796604771</v>
      </c>
      <c r="AV9" s="29">
        <v>654.81157785730943</v>
      </c>
      <c r="AW9" s="29">
        <v>281.99737742002497</v>
      </c>
      <c r="AX9" s="29">
        <v>9116.3632654457397</v>
      </c>
      <c r="AY9" s="29">
        <v>12620.388223665359</v>
      </c>
      <c r="AZ9" s="29">
        <v>2401.6258858108527</v>
      </c>
      <c r="BA9" s="29">
        <v>6349.9838410706589</v>
      </c>
      <c r="BB9" s="29">
        <v>3126.7419410774778</v>
      </c>
      <c r="BC9" s="29">
        <v>16601.824596713155</v>
      </c>
      <c r="BD9" s="29">
        <v>8951.2394844806822</v>
      </c>
      <c r="BE9" s="29">
        <v>847.73210524294097</v>
      </c>
      <c r="BF9" s="29">
        <v>450.3379090203195</v>
      </c>
      <c r="BG9" s="29">
        <v>6558.9165246152661</v>
      </c>
      <c r="BH9" s="29">
        <v>310468.36247950012</v>
      </c>
      <c r="BI9" s="29">
        <v>2469.4013283907434</v>
      </c>
      <c r="BJ9" s="29">
        <v>123015.62732882251</v>
      </c>
      <c r="BK9" s="29">
        <v>528.08816415561091</v>
      </c>
      <c r="BL9" s="29">
        <v>182713.29056017828</v>
      </c>
      <c r="BM9" s="29">
        <v>468246.31871841534</v>
      </c>
      <c r="BN9" s="29">
        <v>19192.456299170641</v>
      </c>
      <c r="BO9" s="29">
        <v>11657.717668902913</v>
      </c>
      <c r="BP9" s="29">
        <v>104404.63689119571</v>
      </c>
      <c r="BQ9" s="29">
        <v>1241.8575630727664</v>
      </c>
      <c r="BR9" s="29">
        <v>1388.2732044268503</v>
      </c>
      <c r="BS9" s="29">
        <v>0</v>
      </c>
      <c r="BT9" s="59">
        <f t="shared" si="0"/>
        <v>21612992.803223852</v>
      </c>
      <c r="BU9" s="29">
        <v>15316944.867083535</v>
      </c>
      <c r="BV9" s="29">
        <v>0</v>
      </c>
      <c r="BW9" s="29">
        <v>1242.9148963934754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10344.445504039568</v>
      </c>
      <c r="CE9" s="29">
        <v>0</v>
      </c>
      <c r="CF9" s="29">
        <v>92641.284612546806</v>
      </c>
      <c r="CG9" s="29">
        <v>0</v>
      </c>
      <c r="CH9" s="29">
        <v>358372.91858062445</v>
      </c>
      <c r="CI9" s="29">
        <v>27786241.580176059</v>
      </c>
      <c r="CJ9" s="38">
        <f t="shared" si="1"/>
        <v>65178780.814077035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3972.6891824717277</v>
      </c>
      <c r="D10" s="29">
        <v>861.15856764706928</v>
      </c>
      <c r="E10" s="29">
        <v>13419.422739502314</v>
      </c>
      <c r="F10" s="29">
        <v>504.61644825863817</v>
      </c>
      <c r="G10" s="29">
        <v>4656.9568523285179</v>
      </c>
      <c r="H10" s="29">
        <v>1016382.0714889903</v>
      </c>
      <c r="I10" s="29">
        <v>3678.4673217784148</v>
      </c>
      <c r="J10" s="29">
        <v>2585.7073004928452</v>
      </c>
      <c r="K10" s="29">
        <v>7098.5681139118096</v>
      </c>
      <c r="L10" s="29">
        <v>1001.5491623649718</v>
      </c>
      <c r="M10" s="29">
        <v>14079.536027519498</v>
      </c>
      <c r="N10" s="29">
        <v>4677.8835734314544</v>
      </c>
      <c r="O10" s="29">
        <v>13117.311667461689</v>
      </c>
      <c r="P10" s="29">
        <v>10821.577869028346</v>
      </c>
      <c r="Q10" s="29">
        <v>836.25886769681858</v>
      </c>
      <c r="R10" s="29">
        <v>3768.4872018932738</v>
      </c>
      <c r="S10" s="29">
        <v>6880.2512100727354</v>
      </c>
      <c r="T10" s="29">
        <v>1623.2751613452167</v>
      </c>
      <c r="U10" s="29">
        <v>7054.3855076900236</v>
      </c>
      <c r="V10" s="29">
        <v>2490.1892113309423</v>
      </c>
      <c r="W10" s="29">
        <v>1722.1136068815151</v>
      </c>
      <c r="X10" s="29">
        <v>82879.315061679212</v>
      </c>
      <c r="Y10" s="29">
        <v>1957.9049459603114</v>
      </c>
      <c r="Z10" s="29">
        <v>346.99190279594484</v>
      </c>
      <c r="AA10" s="29">
        <v>102.75072717223546</v>
      </c>
      <c r="AB10" s="29">
        <v>652.59479295079132</v>
      </c>
      <c r="AC10" s="29">
        <v>25055.004484042431</v>
      </c>
      <c r="AD10" s="29">
        <v>2291.4299721271977</v>
      </c>
      <c r="AE10" s="29">
        <v>47745.878975833868</v>
      </c>
      <c r="AF10" s="29">
        <v>8053.2843216339115</v>
      </c>
      <c r="AG10" s="29">
        <v>1893.2128538078668</v>
      </c>
      <c r="AH10" s="29">
        <v>1153.1824513403003</v>
      </c>
      <c r="AI10" s="29">
        <v>364.36719943062332</v>
      </c>
      <c r="AJ10" s="29">
        <v>507.99936266122359</v>
      </c>
      <c r="AK10" s="29">
        <v>71.654815633078385</v>
      </c>
      <c r="AL10" s="29">
        <v>1073.2297342112849</v>
      </c>
      <c r="AM10" s="29">
        <v>2467.9380272565122</v>
      </c>
      <c r="AN10" s="29">
        <v>1093.3642291246897</v>
      </c>
      <c r="AO10" s="29">
        <v>405.68836088513876</v>
      </c>
      <c r="AP10" s="29">
        <v>559.41426473272577</v>
      </c>
      <c r="AQ10" s="29">
        <v>1525.9802842090373</v>
      </c>
      <c r="AR10" s="29">
        <v>769.52948133169684</v>
      </c>
      <c r="AS10" s="29">
        <v>2208.866838465241</v>
      </c>
      <c r="AT10" s="29">
        <v>224.97441916787426</v>
      </c>
      <c r="AU10" s="29">
        <v>954.28209122963244</v>
      </c>
      <c r="AV10" s="29">
        <v>4989.6714054498625</v>
      </c>
      <c r="AW10" s="29">
        <v>7197.2409997990553</v>
      </c>
      <c r="AX10" s="29">
        <v>1727.3217867786639</v>
      </c>
      <c r="AY10" s="29">
        <v>1593.3625815479679</v>
      </c>
      <c r="AZ10" s="29">
        <v>471.60094854135264</v>
      </c>
      <c r="BA10" s="29">
        <v>1288.2091956546078</v>
      </c>
      <c r="BB10" s="29">
        <v>479.95416758143301</v>
      </c>
      <c r="BC10" s="29">
        <v>3747.1781382576373</v>
      </c>
      <c r="BD10" s="29">
        <v>951.5352270709725</v>
      </c>
      <c r="BE10" s="29">
        <v>397.15103768858808</v>
      </c>
      <c r="BF10" s="29">
        <v>52.684944565006809</v>
      </c>
      <c r="BG10" s="29">
        <v>10909.54716550681</v>
      </c>
      <c r="BH10" s="29">
        <v>22069.889919277808</v>
      </c>
      <c r="BI10" s="29">
        <v>5080.1809067877821</v>
      </c>
      <c r="BJ10" s="29">
        <v>28129.601698378552</v>
      </c>
      <c r="BK10" s="29">
        <v>85.905775002463116</v>
      </c>
      <c r="BL10" s="29">
        <v>34362.507988338191</v>
      </c>
      <c r="BM10" s="29">
        <v>54362.468543223906</v>
      </c>
      <c r="BN10" s="29">
        <v>8006.284788366298</v>
      </c>
      <c r="BO10" s="29">
        <v>7726.1229110327822</v>
      </c>
      <c r="BP10" s="29">
        <v>23637.737823271433</v>
      </c>
      <c r="BQ10" s="29">
        <v>2347.1843450636834</v>
      </c>
      <c r="BR10" s="29">
        <v>6176.0408899935201</v>
      </c>
      <c r="BS10" s="29">
        <v>0</v>
      </c>
      <c r="BT10" s="59">
        <f t="shared" si="0"/>
        <v>1531380.6998669598</v>
      </c>
      <c r="BU10" s="29">
        <v>2733990.2704759892</v>
      </c>
      <c r="BV10" s="29">
        <v>0</v>
      </c>
      <c r="BW10" s="29">
        <v>17885.180680811594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5.8346360064841667</v>
      </c>
      <c r="CD10" s="29">
        <v>231119.1875855921</v>
      </c>
      <c r="CE10" s="29">
        <v>0</v>
      </c>
      <c r="CF10" s="29">
        <v>16305.926282263148</v>
      </c>
      <c r="CG10" s="29">
        <v>37.387238866421079</v>
      </c>
      <c r="CH10" s="29">
        <v>57293.795874165735</v>
      </c>
      <c r="CI10" s="29">
        <v>4480593.2139670709</v>
      </c>
      <c r="CJ10" s="38">
        <f t="shared" si="1"/>
        <v>9068611.4966077246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7260.1935838636418</v>
      </c>
      <c r="D11" s="29">
        <v>185.25281808766087</v>
      </c>
      <c r="E11" s="29">
        <v>187.16012913224247</v>
      </c>
      <c r="F11" s="29">
        <v>1698.6759989698919</v>
      </c>
      <c r="G11" s="29">
        <v>23814.419251269759</v>
      </c>
      <c r="H11" s="29">
        <v>16904.827656650632</v>
      </c>
      <c r="I11" s="29">
        <v>306243.36595413269</v>
      </c>
      <c r="J11" s="29">
        <v>40832.00285995091</v>
      </c>
      <c r="K11" s="29">
        <v>1670.6167020644411</v>
      </c>
      <c r="L11" s="29">
        <v>355.28193692533773</v>
      </c>
      <c r="M11" s="29">
        <v>7580.2816405643825</v>
      </c>
      <c r="N11" s="29">
        <v>759.86198032098525</v>
      </c>
      <c r="O11" s="29">
        <v>12134.522053278681</v>
      </c>
      <c r="P11" s="29">
        <v>26460.735969552199</v>
      </c>
      <c r="Q11" s="29">
        <v>8005.4542080287129</v>
      </c>
      <c r="R11" s="29">
        <v>43296.693854715682</v>
      </c>
      <c r="S11" s="29">
        <v>20181.203017364081</v>
      </c>
      <c r="T11" s="29">
        <v>15572.119396618273</v>
      </c>
      <c r="U11" s="29">
        <v>47279.217291542118</v>
      </c>
      <c r="V11" s="29">
        <v>4847.5776459129793</v>
      </c>
      <c r="W11" s="29">
        <v>8180.6223535850077</v>
      </c>
      <c r="X11" s="29">
        <v>441529.4801213881</v>
      </c>
      <c r="Y11" s="29">
        <v>5938.0139360933445</v>
      </c>
      <c r="Z11" s="29">
        <v>121.54057454830951</v>
      </c>
      <c r="AA11" s="29">
        <v>39.566034842665452</v>
      </c>
      <c r="AB11" s="29">
        <v>730.19315698021842</v>
      </c>
      <c r="AC11" s="29">
        <v>1409911.2899430555</v>
      </c>
      <c r="AD11" s="29">
        <v>4369.9479136887112</v>
      </c>
      <c r="AE11" s="29">
        <v>78653.297074718386</v>
      </c>
      <c r="AF11" s="29">
        <v>7560.0734745926702</v>
      </c>
      <c r="AG11" s="29">
        <v>3055.6134248599496</v>
      </c>
      <c r="AH11" s="29">
        <v>124.14914846970446</v>
      </c>
      <c r="AI11" s="29">
        <v>113.15355343779169</v>
      </c>
      <c r="AJ11" s="29">
        <v>883.04914386319388</v>
      </c>
      <c r="AK11" s="29">
        <v>26.915054173254973</v>
      </c>
      <c r="AL11" s="29">
        <v>286.33513147687279</v>
      </c>
      <c r="AM11" s="29">
        <v>6291.9163833546827</v>
      </c>
      <c r="AN11" s="29">
        <v>1033.3280013551773</v>
      </c>
      <c r="AO11" s="29">
        <v>162.37537254131237</v>
      </c>
      <c r="AP11" s="29">
        <v>213.04397671406241</v>
      </c>
      <c r="AQ11" s="29">
        <v>485.64540763795003</v>
      </c>
      <c r="AR11" s="29">
        <v>276.7717981960389</v>
      </c>
      <c r="AS11" s="29">
        <v>333.33526517332058</v>
      </c>
      <c r="AT11" s="29">
        <v>49.130417107770832</v>
      </c>
      <c r="AU11" s="29">
        <v>472.20597252839644</v>
      </c>
      <c r="AV11" s="29">
        <v>904.17118197517721</v>
      </c>
      <c r="AW11" s="29">
        <v>1885.4804802444175</v>
      </c>
      <c r="AX11" s="29">
        <v>426.1321169578714</v>
      </c>
      <c r="AY11" s="29">
        <v>375.7491915879819</v>
      </c>
      <c r="AZ11" s="29">
        <v>182.2557297590109</v>
      </c>
      <c r="BA11" s="29">
        <v>69.279973752218822</v>
      </c>
      <c r="BB11" s="29">
        <v>125.71662691455134</v>
      </c>
      <c r="BC11" s="29">
        <v>193.63632868536763</v>
      </c>
      <c r="BD11" s="29">
        <v>781.71433188325227</v>
      </c>
      <c r="BE11" s="29">
        <v>91.604655181783215</v>
      </c>
      <c r="BF11" s="29">
        <v>21.345869351736454</v>
      </c>
      <c r="BG11" s="29">
        <v>3864.6662113091247</v>
      </c>
      <c r="BH11" s="29">
        <v>5380.0160300100079</v>
      </c>
      <c r="BI11" s="29">
        <v>584.18620632653074</v>
      </c>
      <c r="BJ11" s="29">
        <v>2101.3681430126171</v>
      </c>
      <c r="BK11" s="29">
        <v>30.511621873947895</v>
      </c>
      <c r="BL11" s="29">
        <v>3837.0804636918956</v>
      </c>
      <c r="BM11" s="29">
        <v>1792.4629482073694</v>
      </c>
      <c r="BN11" s="29">
        <v>1727.9669008571414</v>
      </c>
      <c r="BO11" s="29">
        <v>426.71149563530179</v>
      </c>
      <c r="BP11" s="29">
        <v>2344.0468792653373</v>
      </c>
      <c r="BQ11" s="29">
        <v>12958.492158566174</v>
      </c>
      <c r="BR11" s="29">
        <v>1570.5114937789526</v>
      </c>
      <c r="BS11" s="29">
        <v>0</v>
      </c>
      <c r="BT11" s="59">
        <f t="shared" si="0"/>
        <v>2597785.5636221557</v>
      </c>
      <c r="BU11" s="29">
        <v>306001.62997352326</v>
      </c>
      <c r="BV11" s="29">
        <v>0</v>
      </c>
      <c r="BW11" s="29">
        <v>83.211772378487183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5.2313234191434832</v>
      </c>
      <c r="CD11" s="29">
        <v>158030.10370718018</v>
      </c>
      <c r="CE11" s="29">
        <v>0</v>
      </c>
      <c r="CF11" s="29">
        <v>4331.5025127077333</v>
      </c>
      <c r="CG11" s="29">
        <v>0</v>
      </c>
      <c r="CH11" s="29">
        <v>-88188.477126083075</v>
      </c>
      <c r="CI11" s="29">
        <v>1258965.893865837</v>
      </c>
      <c r="CJ11" s="38">
        <f t="shared" si="1"/>
        <v>4237014.6596511193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42604.434851768921</v>
      </c>
      <c r="D12" s="29">
        <v>2864.1882284248245</v>
      </c>
      <c r="E12" s="29">
        <v>562.13244895966284</v>
      </c>
      <c r="F12" s="29">
        <v>6831.6468824505164</v>
      </c>
      <c r="G12" s="29">
        <v>528099.54902428668</v>
      </c>
      <c r="H12" s="29">
        <v>60983.438122548367</v>
      </c>
      <c r="I12" s="29">
        <v>39896.600267273199</v>
      </c>
      <c r="J12" s="29">
        <v>265676.16536459775</v>
      </c>
      <c r="K12" s="29">
        <v>181796.39103016368</v>
      </c>
      <c r="L12" s="29">
        <v>3995.9053713230642</v>
      </c>
      <c r="M12" s="29">
        <v>40730.426561610133</v>
      </c>
      <c r="N12" s="29">
        <v>10669.648273165752</v>
      </c>
      <c r="O12" s="29">
        <v>45959.568097857395</v>
      </c>
      <c r="P12" s="29">
        <v>25973.515513427894</v>
      </c>
      <c r="Q12" s="29">
        <v>9326.3410427357212</v>
      </c>
      <c r="R12" s="29">
        <v>26515.24711691308</v>
      </c>
      <c r="S12" s="29">
        <v>23624.846925627971</v>
      </c>
      <c r="T12" s="29">
        <v>16085.452796620586</v>
      </c>
      <c r="U12" s="29">
        <v>32864.721444418858</v>
      </c>
      <c r="V12" s="29">
        <v>6224.1503293090336</v>
      </c>
      <c r="W12" s="29">
        <v>2724.5798086855248</v>
      </c>
      <c r="X12" s="29">
        <v>85503.764670521297</v>
      </c>
      <c r="Y12" s="29">
        <v>6956.2255800331359</v>
      </c>
      <c r="Z12" s="29">
        <v>1615.1860124355987</v>
      </c>
      <c r="AA12" s="29">
        <v>635.32573253651753</v>
      </c>
      <c r="AB12" s="29">
        <v>6872.5525960560681</v>
      </c>
      <c r="AC12" s="29">
        <v>29181.515136085854</v>
      </c>
      <c r="AD12" s="29">
        <v>47239.998384122955</v>
      </c>
      <c r="AE12" s="29">
        <v>724624.99683558242</v>
      </c>
      <c r="AF12" s="29">
        <v>79521.12753726494</v>
      </c>
      <c r="AG12" s="29">
        <v>20565.794026311076</v>
      </c>
      <c r="AH12" s="29">
        <v>1353.7262233031865</v>
      </c>
      <c r="AI12" s="29">
        <v>2005.6868878174796</v>
      </c>
      <c r="AJ12" s="29">
        <v>2436.026637636563</v>
      </c>
      <c r="AK12" s="29">
        <v>2346.9890083153714</v>
      </c>
      <c r="AL12" s="29">
        <v>2944.9760188562013</v>
      </c>
      <c r="AM12" s="29">
        <v>134856.60360754488</v>
      </c>
      <c r="AN12" s="29">
        <v>1313.6506349991334</v>
      </c>
      <c r="AO12" s="29">
        <v>15486.863793318375</v>
      </c>
      <c r="AP12" s="29">
        <v>2455.5396498200121</v>
      </c>
      <c r="AQ12" s="29">
        <v>14039.7995479032</v>
      </c>
      <c r="AR12" s="29">
        <v>4641.4736015277103</v>
      </c>
      <c r="AS12" s="29">
        <v>4444.8949343354107</v>
      </c>
      <c r="AT12" s="29">
        <v>858.62488714259018</v>
      </c>
      <c r="AU12" s="29">
        <v>4491.1031536393666</v>
      </c>
      <c r="AV12" s="29">
        <v>3838.8582191552778</v>
      </c>
      <c r="AW12" s="29">
        <v>4767.2194048701158</v>
      </c>
      <c r="AX12" s="29">
        <v>8197.0143417511863</v>
      </c>
      <c r="AY12" s="29">
        <v>9905.1941415122292</v>
      </c>
      <c r="AZ12" s="29">
        <v>1428.7587993543584</v>
      </c>
      <c r="BA12" s="29">
        <v>2836.8279581456341</v>
      </c>
      <c r="BB12" s="29">
        <v>22013.065045448289</v>
      </c>
      <c r="BC12" s="29">
        <v>3999.276284835501</v>
      </c>
      <c r="BD12" s="29">
        <v>8784.5403451162329</v>
      </c>
      <c r="BE12" s="29">
        <v>1150.6304525861146</v>
      </c>
      <c r="BF12" s="29">
        <v>563.0431219455113</v>
      </c>
      <c r="BG12" s="29">
        <v>25140.921160190141</v>
      </c>
      <c r="BH12" s="29">
        <v>33971.338739983126</v>
      </c>
      <c r="BI12" s="29">
        <v>1937.6732374043825</v>
      </c>
      <c r="BJ12" s="29">
        <v>57390.704634361515</v>
      </c>
      <c r="BK12" s="29">
        <v>227.97814175382871</v>
      </c>
      <c r="BL12" s="29">
        <v>17668.995450872069</v>
      </c>
      <c r="BM12" s="29">
        <v>19115.869882219275</v>
      </c>
      <c r="BN12" s="29">
        <v>5715.6645967420845</v>
      </c>
      <c r="BO12" s="29">
        <v>2792.3575322738352</v>
      </c>
      <c r="BP12" s="29">
        <v>9233.1873227748238</v>
      </c>
      <c r="BQ12" s="29">
        <v>8855.0405406963691</v>
      </c>
      <c r="BR12" s="29">
        <v>16783.3643724428</v>
      </c>
      <c r="BS12" s="29">
        <v>0</v>
      </c>
      <c r="BT12" s="59">
        <f t="shared" si="0"/>
        <v>2836718.9183257129</v>
      </c>
      <c r="BU12" s="29">
        <v>142115.81127125304</v>
      </c>
      <c r="BV12" s="29">
        <v>0</v>
      </c>
      <c r="BW12" s="29">
        <v>4805.6696498714682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1756.4537508692522</v>
      </c>
      <c r="CE12" s="29">
        <v>0</v>
      </c>
      <c r="CF12" s="29">
        <v>4975.9874251652691</v>
      </c>
      <c r="CG12" s="29">
        <v>0</v>
      </c>
      <c r="CH12" s="29">
        <v>-125141.85430003093</v>
      </c>
      <c r="CI12" s="29">
        <v>827686.39460052783</v>
      </c>
      <c r="CJ12" s="38">
        <f t="shared" si="1"/>
        <v>3692917.3807233688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34825.317242895697</v>
      </c>
      <c r="D13" s="29">
        <v>5680.4234419361683</v>
      </c>
      <c r="E13" s="29">
        <v>2452.6937428566648</v>
      </c>
      <c r="F13" s="29">
        <v>4172.7394350306431</v>
      </c>
      <c r="G13" s="29">
        <v>93364.979208711156</v>
      </c>
      <c r="H13" s="29">
        <v>24900.591222794897</v>
      </c>
      <c r="I13" s="29">
        <v>16081.784171484751</v>
      </c>
      <c r="J13" s="29">
        <v>36708.773286921016</v>
      </c>
      <c r="K13" s="29">
        <v>377346.02106568217</v>
      </c>
      <c r="L13" s="29">
        <v>18201.242653825837</v>
      </c>
      <c r="M13" s="29">
        <v>28573.836482846538</v>
      </c>
      <c r="N13" s="29">
        <v>9856.4958163797</v>
      </c>
      <c r="O13" s="29">
        <v>29781.920008564346</v>
      </c>
      <c r="P13" s="29">
        <v>27483.709535011789</v>
      </c>
      <c r="Q13" s="29">
        <v>7670.7198604662817</v>
      </c>
      <c r="R13" s="29">
        <v>27709.432942236846</v>
      </c>
      <c r="S13" s="29">
        <v>27644.084625009658</v>
      </c>
      <c r="T13" s="29">
        <v>17696.120471765091</v>
      </c>
      <c r="U13" s="29">
        <v>64411.733276907456</v>
      </c>
      <c r="V13" s="29">
        <v>7948.0215353584999</v>
      </c>
      <c r="W13" s="29">
        <v>9137.6937911356508</v>
      </c>
      <c r="X13" s="29">
        <v>41824.35205462639</v>
      </c>
      <c r="Y13" s="29">
        <v>6246.3635752344253</v>
      </c>
      <c r="Z13" s="29">
        <v>6415.082237274386</v>
      </c>
      <c r="AA13" s="29">
        <v>3045.541959088051</v>
      </c>
      <c r="AB13" s="29">
        <v>2623.4756820457956</v>
      </c>
      <c r="AC13" s="29">
        <v>55653.564303118823</v>
      </c>
      <c r="AD13" s="29">
        <v>52214.746064874591</v>
      </c>
      <c r="AE13" s="29">
        <v>208307.61524557101</v>
      </c>
      <c r="AF13" s="29">
        <v>75805.807156098963</v>
      </c>
      <c r="AG13" s="29">
        <v>30867.707511633867</v>
      </c>
      <c r="AH13" s="29">
        <v>6635.0682769767427</v>
      </c>
      <c r="AI13" s="29">
        <v>7377.680349904148</v>
      </c>
      <c r="AJ13" s="29">
        <v>12283.618502182158</v>
      </c>
      <c r="AK13" s="29">
        <v>2445.4391114605605</v>
      </c>
      <c r="AL13" s="29">
        <v>7149.9120493330684</v>
      </c>
      <c r="AM13" s="29">
        <v>822038.61372621614</v>
      </c>
      <c r="AN13" s="29">
        <v>11628.47931676563</v>
      </c>
      <c r="AO13" s="29">
        <v>16382.322203035692</v>
      </c>
      <c r="AP13" s="29">
        <v>18079.608829604669</v>
      </c>
      <c r="AQ13" s="29">
        <v>60021.00749890611</v>
      </c>
      <c r="AR13" s="29">
        <v>22376.392778984675</v>
      </c>
      <c r="AS13" s="29">
        <v>22341.175748703954</v>
      </c>
      <c r="AT13" s="29">
        <v>10978.607980799574</v>
      </c>
      <c r="AU13" s="29">
        <v>17044.0558178672</v>
      </c>
      <c r="AV13" s="29">
        <v>27287.464989455595</v>
      </c>
      <c r="AW13" s="29">
        <v>8084.0523459845617</v>
      </c>
      <c r="AX13" s="29">
        <v>69271.008677003119</v>
      </c>
      <c r="AY13" s="29">
        <v>80903.697427071398</v>
      </c>
      <c r="AZ13" s="29">
        <v>9004.3897985101667</v>
      </c>
      <c r="BA13" s="29">
        <v>8538.8424972968642</v>
      </c>
      <c r="BB13" s="29">
        <v>403759.95607228152</v>
      </c>
      <c r="BC13" s="29">
        <v>22351.436794472262</v>
      </c>
      <c r="BD13" s="29">
        <v>41841.443437692178</v>
      </c>
      <c r="BE13" s="29">
        <v>5740.6214116626961</v>
      </c>
      <c r="BF13" s="29">
        <v>2460.6656717525125</v>
      </c>
      <c r="BG13" s="29">
        <v>29839.036280192115</v>
      </c>
      <c r="BH13" s="29">
        <v>134246.78232200377</v>
      </c>
      <c r="BI13" s="29">
        <v>7435.6145008425947</v>
      </c>
      <c r="BJ13" s="29">
        <v>139869.89973653626</v>
      </c>
      <c r="BK13" s="29">
        <v>987.57365138200817</v>
      </c>
      <c r="BL13" s="29">
        <v>43754.216409067405</v>
      </c>
      <c r="BM13" s="29">
        <v>31702.939203733149</v>
      </c>
      <c r="BN13" s="29">
        <v>26760.885414690452</v>
      </c>
      <c r="BO13" s="29">
        <v>13091.79951921328</v>
      </c>
      <c r="BP13" s="29">
        <v>137246.21483341049</v>
      </c>
      <c r="BQ13" s="29">
        <v>34547.702928127954</v>
      </c>
      <c r="BR13" s="29">
        <v>4446.4908515748821</v>
      </c>
      <c r="BS13" s="29">
        <v>0</v>
      </c>
      <c r="BT13" s="59">
        <f t="shared" si="0"/>
        <v>3674607.3065720838</v>
      </c>
      <c r="BU13" s="29">
        <v>294298.08664178825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8358.3105262007302</v>
      </c>
      <c r="CE13" s="29">
        <v>0</v>
      </c>
      <c r="CF13" s="29">
        <v>8335.1185975778899</v>
      </c>
      <c r="CG13" s="29">
        <v>0</v>
      </c>
      <c r="CH13" s="29">
        <v>-15040.556171647379</v>
      </c>
      <c r="CI13" s="29">
        <v>399370.41753565497</v>
      </c>
      <c r="CJ13" s="38">
        <f t="shared" si="1"/>
        <v>4369928.6837016577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152075.21422083816</v>
      </c>
      <c r="D14" s="29">
        <v>708.63470625168759</v>
      </c>
      <c r="E14" s="29">
        <v>72475.427352589817</v>
      </c>
      <c r="F14" s="29">
        <v>28066.714652219336</v>
      </c>
      <c r="G14" s="29">
        <v>157368.97867795711</v>
      </c>
      <c r="H14" s="29">
        <v>28819.290987195298</v>
      </c>
      <c r="I14" s="29">
        <v>13342.238685617185</v>
      </c>
      <c r="J14" s="29">
        <v>16563.786658825753</v>
      </c>
      <c r="K14" s="29">
        <v>5505.4173925722071</v>
      </c>
      <c r="L14" s="29">
        <v>238374.56425633753</v>
      </c>
      <c r="M14" s="29">
        <v>47502.54724212343</v>
      </c>
      <c r="N14" s="29">
        <v>5258.1758945927677</v>
      </c>
      <c r="O14" s="29">
        <v>59106.436102126361</v>
      </c>
      <c r="P14" s="29">
        <v>132449.08191088078</v>
      </c>
      <c r="Q14" s="29">
        <v>39271.67745212654</v>
      </c>
      <c r="R14" s="29">
        <v>34027.193447839069</v>
      </c>
      <c r="S14" s="29">
        <v>9849.0281793842223</v>
      </c>
      <c r="T14" s="29">
        <v>14713.420600787991</v>
      </c>
      <c r="U14" s="29">
        <v>53420.210736983892</v>
      </c>
      <c r="V14" s="29">
        <v>15157.585352255217</v>
      </c>
      <c r="W14" s="29">
        <v>21984.136054156286</v>
      </c>
      <c r="X14" s="29">
        <v>25012.952705834476</v>
      </c>
      <c r="Y14" s="29">
        <v>18214.329020672514</v>
      </c>
      <c r="Z14" s="29">
        <v>472758.70998029411</v>
      </c>
      <c r="AA14" s="29">
        <v>1873.0277382932516</v>
      </c>
      <c r="AB14" s="29">
        <v>5604.9437158013379</v>
      </c>
      <c r="AC14" s="29">
        <v>121288.91324222047</v>
      </c>
      <c r="AD14" s="29">
        <v>23340.017255551735</v>
      </c>
      <c r="AE14" s="29">
        <v>109797.31466754082</v>
      </c>
      <c r="AF14" s="29">
        <v>65627.89473254398</v>
      </c>
      <c r="AG14" s="29">
        <v>343985.86569961649</v>
      </c>
      <c r="AH14" s="29">
        <v>23613.910862435005</v>
      </c>
      <c r="AI14" s="29">
        <v>106179.86580056149</v>
      </c>
      <c r="AJ14" s="29">
        <v>8113.835525598166</v>
      </c>
      <c r="AK14" s="29">
        <v>29663.190633646562</v>
      </c>
      <c r="AL14" s="29">
        <v>29064.426283779459</v>
      </c>
      <c r="AM14" s="29">
        <v>8189.8691374157188</v>
      </c>
      <c r="AN14" s="29">
        <v>2235.5016918303495</v>
      </c>
      <c r="AO14" s="29">
        <v>6590.6902350069704</v>
      </c>
      <c r="AP14" s="29">
        <v>11748.586154505074</v>
      </c>
      <c r="AQ14" s="29">
        <v>12781.386257435084</v>
      </c>
      <c r="AR14" s="29">
        <v>6797.0617005285467</v>
      </c>
      <c r="AS14" s="29">
        <v>5313.9667823837308</v>
      </c>
      <c r="AT14" s="29">
        <v>7575.9854021097235</v>
      </c>
      <c r="AU14" s="29">
        <v>2266.066335554226</v>
      </c>
      <c r="AV14" s="29">
        <v>19510.005489613664</v>
      </c>
      <c r="AW14" s="29">
        <v>22246.909847877676</v>
      </c>
      <c r="AX14" s="29">
        <v>10118.742464674764</v>
      </c>
      <c r="AY14" s="29">
        <v>15909.813120852399</v>
      </c>
      <c r="AZ14" s="29">
        <v>1465.631974905989</v>
      </c>
      <c r="BA14" s="29">
        <v>4696.9093106520813</v>
      </c>
      <c r="BB14" s="29">
        <v>3971.6081853934625</v>
      </c>
      <c r="BC14" s="29">
        <v>14416.254067386271</v>
      </c>
      <c r="BD14" s="29">
        <v>5049.0300115863956</v>
      </c>
      <c r="BE14" s="29">
        <v>663.02941666238223</v>
      </c>
      <c r="BF14" s="29">
        <v>1981.5085986193585</v>
      </c>
      <c r="BG14" s="29">
        <v>25115.315828726983</v>
      </c>
      <c r="BH14" s="29">
        <v>95451.026980219016</v>
      </c>
      <c r="BI14" s="29">
        <v>771.68265555541257</v>
      </c>
      <c r="BJ14" s="29">
        <v>40662.045038541553</v>
      </c>
      <c r="BK14" s="29">
        <v>2264.6215346714621</v>
      </c>
      <c r="BL14" s="29">
        <v>41604.234810548223</v>
      </c>
      <c r="BM14" s="29">
        <v>34302.488803149456</v>
      </c>
      <c r="BN14" s="29">
        <v>5566.5937616876363</v>
      </c>
      <c r="BO14" s="29">
        <v>3765.677437043496</v>
      </c>
      <c r="BP14" s="29">
        <v>5314.8261919517763</v>
      </c>
      <c r="BQ14" s="29">
        <v>12614.169719867123</v>
      </c>
      <c r="BR14" s="29">
        <v>8365.8626190083269</v>
      </c>
      <c r="BS14" s="29">
        <v>0</v>
      </c>
      <c r="BT14" s="59">
        <f t="shared" si="0"/>
        <v>2969506.0599940144</v>
      </c>
      <c r="BU14" s="29">
        <v>2021247.0525267979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11.234950700043457</v>
      </c>
      <c r="CE14" s="29">
        <v>0</v>
      </c>
      <c r="CF14" s="29">
        <v>253.73619961676837</v>
      </c>
      <c r="CG14" s="29">
        <v>0</v>
      </c>
      <c r="CH14" s="29">
        <v>-254400.5277011281</v>
      </c>
      <c r="CI14" s="29">
        <v>1956911.6299745792</v>
      </c>
      <c r="CJ14" s="38">
        <f t="shared" si="1"/>
        <v>6693529.1859445795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751265.37832699122</v>
      </c>
      <c r="D15" s="29">
        <v>3379.5282326640463</v>
      </c>
      <c r="E15" s="29">
        <v>10231.084113134417</v>
      </c>
      <c r="F15" s="29">
        <v>12042.756150472533</v>
      </c>
      <c r="G15" s="29">
        <v>139988.4305441262</v>
      </c>
      <c r="H15" s="29">
        <v>149452.7146139775</v>
      </c>
      <c r="I15" s="29">
        <v>26920.781668237098</v>
      </c>
      <c r="J15" s="29">
        <v>37306.11858624233</v>
      </c>
      <c r="K15" s="29">
        <v>55848.610461038799</v>
      </c>
      <c r="L15" s="29">
        <v>7616.7719514197561</v>
      </c>
      <c r="M15" s="29">
        <v>332209.12469189684</v>
      </c>
      <c r="N15" s="29">
        <v>33379.09621604337</v>
      </c>
      <c r="O15" s="29">
        <v>214251.92288654106</v>
      </c>
      <c r="P15" s="29">
        <v>46604.263942862483</v>
      </c>
      <c r="Q15" s="29">
        <v>22245.488081057636</v>
      </c>
      <c r="R15" s="29">
        <v>88700.61811606503</v>
      </c>
      <c r="S15" s="29">
        <v>15962.27951971543</v>
      </c>
      <c r="T15" s="29">
        <v>23281.742522840719</v>
      </c>
      <c r="U15" s="29">
        <v>51725.844012181638</v>
      </c>
      <c r="V15" s="29">
        <v>16459.12658334248</v>
      </c>
      <c r="W15" s="29">
        <v>25442.830094038232</v>
      </c>
      <c r="X15" s="29">
        <v>64031.268056921501</v>
      </c>
      <c r="Y15" s="29">
        <v>13880.286671058378</v>
      </c>
      <c r="Z15" s="29">
        <v>3389.8678119732449</v>
      </c>
      <c r="AA15" s="29">
        <v>377.57739950858587</v>
      </c>
      <c r="AB15" s="29">
        <v>12294.466774282639</v>
      </c>
      <c r="AC15" s="29">
        <v>303797.56059258973</v>
      </c>
      <c r="AD15" s="29">
        <v>49228.249652417537</v>
      </c>
      <c r="AE15" s="29">
        <v>101488.25302131174</v>
      </c>
      <c r="AF15" s="29">
        <v>42976.470929838404</v>
      </c>
      <c r="AG15" s="29">
        <v>12639.643960831003</v>
      </c>
      <c r="AH15" s="29">
        <v>3367.8630895329507</v>
      </c>
      <c r="AI15" s="29">
        <v>2472.0033527123555</v>
      </c>
      <c r="AJ15" s="29">
        <v>2222.0618374120877</v>
      </c>
      <c r="AK15" s="29">
        <v>83.729003466533797</v>
      </c>
      <c r="AL15" s="29">
        <v>11704.659624165444</v>
      </c>
      <c r="AM15" s="29">
        <v>50656.225429016893</v>
      </c>
      <c r="AN15" s="29">
        <v>3927.2843856373415</v>
      </c>
      <c r="AO15" s="29">
        <v>527.99833463646132</v>
      </c>
      <c r="AP15" s="29">
        <v>2703.6475874164116</v>
      </c>
      <c r="AQ15" s="29">
        <v>4038.135932266699</v>
      </c>
      <c r="AR15" s="29">
        <v>1664.2011277134059</v>
      </c>
      <c r="AS15" s="29">
        <v>1875.3801698022257</v>
      </c>
      <c r="AT15" s="29">
        <v>289.17656868062426</v>
      </c>
      <c r="AU15" s="29">
        <v>3071.2885333913837</v>
      </c>
      <c r="AV15" s="29">
        <v>8903.5139604893157</v>
      </c>
      <c r="AW15" s="29">
        <v>922.83843579158906</v>
      </c>
      <c r="AX15" s="29">
        <v>3020.2698014005673</v>
      </c>
      <c r="AY15" s="29">
        <v>2435.2949440179091</v>
      </c>
      <c r="AZ15" s="29">
        <v>2349.8264338298482</v>
      </c>
      <c r="BA15" s="29">
        <v>3238.1139751554174</v>
      </c>
      <c r="BB15" s="29">
        <v>1335.7219444520426</v>
      </c>
      <c r="BC15" s="29">
        <v>8907.2496866843758</v>
      </c>
      <c r="BD15" s="29">
        <v>2527.8388570900784</v>
      </c>
      <c r="BE15" s="29">
        <v>1013.5729572942093</v>
      </c>
      <c r="BF15" s="29">
        <v>235.06964918148415</v>
      </c>
      <c r="BG15" s="29">
        <v>71195.50005528974</v>
      </c>
      <c r="BH15" s="29">
        <v>50913.815707352442</v>
      </c>
      <c r="BI15" s="29">
        <v>2506.020921875056</v>
      </c>
      <c r="BJ15" s="29">
        <v>67602.547248362011</v>
      </c>
      <c r="BK15" s="29">
        <v>372.22874909830472</v>
      </c>
      <c r="BL15" s="29">
        <v>57213.691146589917</v>
      </c>
      <c r="BM15" s="29">
        <v>26867.660518032</v>
      </c>
      <c r="BN15" s="29">
        <v>3712.0356847035555</v>
      </c>
      <c r="BO15" s="29">
        <v>3470.04754239048</v>
      </c>
      <c r="BP15" s="29">
        <v>9211.325334412204</v>
      </c>
      <c r="BQ15" s="29">
        <v>5852.5841523985555</v>
      </c>
      <c r="BR15" s="29">
        <v>79237.52155336857</v>
      </c>
      <c r="BS15" s="29">
        <v>0</v>
      </c>
      <c r="BT15" s="59">
        <f t="shared" si="0"/>
        <v>3170066.1004207334</v>
      </c>
      <c r="BU15" s="29">
        <v>537501.22875891929</v>
      </c>
      <c r="BV15" s="29">
        <v>0</v>
      </c>
      <c r="BW15" s="29">
        <v>2210.0168021463705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26183.508049581586</v>
      </c>
      <c r="CE15" s="29">
        <v>0</v>
      </c>
      <c r="CF15" s="29">
        <v>266011.14798136184</v>
      </c>
      <c r="CG15" s="29">
        <v>0</v>
      </c>
      <c r="CH15" s="29">
        <v>95961.06334309993</v>
      </c>
      <c r="CI15" s="29">
        <v>3593115.43142174</v>
      </c>
      <c r="CJ15" s="38">
        <f t="shared" si="1"/>
        <v>7691048.4967775829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41990.195962343962</v>
      </c>
      <c r="D16" s="29">
        <v>2.4696912359820224</v>
      </c>
      <c r="E16" s="29">
        <v>4739.7396711863221</v>
      </c>
      <c r="F16" s="29">
        <v>4.9772274047328491</v>
      </c>
      <c r="G16" s="29">
        <v>7129.7037409352261</v>
      </c>
      <c r="H16" s="29">
        <v>59.954639690643553</v>
      </c>
      <c r="I16" s="29">
        <v>44.273159688771834</v>
      </c>
      <c r="J16" s="29">
        <v>109.72859280229119</v>
      </c>
      <c r="K16" s="29">
        <v>14.563713049179823</v>
      </c>
      <c r="L16" s="29">
        <v>18.43575386967952</v>
      </c>
      <c r="M16" s="29">
        <v>1501.7797253268254</v>
      </c>
      <c r="N16" s="29">
        <v>19961.254435687544</v>
      </c>
      <c r="O16" s="29">
        <v>125.79550634258479</v>
      </c>
      <c r="P16" s="29">
        <v>178.30283794713091</v>
      </c>
      <c r="Q16" s="29">
        <v>15.712557927837796</v>
      </c>
      <c r="R16" s="29">
        <v>39.208544178676533</v>
      </c>
      <c r="S16" s="29">
        <v>77.158712200218957</v>
      </c>
      <c r="T16" s="29">
        <v>54.362060681457777</v>
      </c>
      <c r="U16" s="29">
        <v>96.89743775480818</v>
      </c>
      <c r="V16" s="29">
        <v>25.77433446761405</v>
      </c>
      <c r="W16" s="29">
        <v>12.709697747486235</v>
      </c>
      <c r="X16" s="29">
        <v>4328.4977612614075</v>
      </c>
      <c r="Y16" s="29">
        <v>19.693442015014305</v>
      </c>
      <c r="Z16" s="29">
        <v>7.4736761685218696</v>
      </c>
      <c r="AA16" s="29">
        <v>2.8046489290140855</v>
      </c>
      <c r="AB16" s="29">
        <v>151.97034057876763</v>
      </c>
      <c r="AC16" s="29">
        <v>710.86545022837583</v>
      </c>
      <c r="AD16" s="29">
        <v>25.301624411557285</v>
      </c>
      <c r="AE16" s="29">
        <v>2662.2049504937331</v>
      </c>
      <c r="AF16" s="29">
        <v>408.42398291515502</v>
      </c>
      <c r="AG16" s="29">
        <v>20.067188923559051</v>
      </c>
      <c r="AH16" s="29">
        <v>3.2654967740086511</v>
      </c>
      <c r="AI16" s="29">
        <v>17.186829625454916</v>
      </c>
      <c r="AJ16" s="29">
        <v>55.547868643011306</v>
      </c>
      <c r="AK16" s="29">
        <v>4.7443951316394051</v>
      </c>
      <c r="AL16" s="29">
        <v>404.54198184990446</v>
      </c>
      <c r="AM16" s="29">
        <v>107.53920613828392</v>
      </c>
      <c r="AN16" s="29">
        <v>392.18690818412</v>
      </c>
      <c r="AO16" s="29">
        <v>11.128006979216469</v>
      </c>
      <c r="AP16" s="29">
        <v>70.49858998605157</v>
      </c>
      <c r="AQ16" s="29">
        <v>51.615536445946752</v>
      </c>
      <c r="AR16" s="29">
        <v>22.717953757835947</v>
      </c>
      <c r="AS16" s="29">
        <v>94.958262470295153</v>
      </c>
      <c r="AT16" s="29">
        <v>6.7896760793979842</v>
      </c>
      <c r="AU16" s="29">
        <v>8.7631237191049554</v>
      </c>
      <c r="AV16" s="29">
        <v>0</v>
      </c>
      <c r="AW16" s="29">
        <v>1.7716176029481081</v>
      </c>
      <c r="AX16" s="29">
        <v>2224.8240477816007</v>
      </c>
      <c r="AY16" s="29">
        <v>270.12575454362758</v>
      </c>
      <c r="AZ16" s="29">
        <v>2832.2186741307892</v>
      </c>
      <c r="BA16" s="29">
        <v>508.21032288588697</v>
      </c>
      <c r="BB16" s="29">
        <v>151.82266713822335</v>
      </c>
      <c r="BC16" s="29">
        <v>17880.832332293496</v>
      </c>
      <c r="BD16" s="29">
        <v>1545.2199602799983</v>
      </c>
      <c r="BE16" s="29">
        <v>288.66201600409266</v>
      </c>
      <c r="BF16" s="29">
        <v>5.4135445546231322</v>
      </c>
      <c r="BG16" s="29">
        <v>2528.9673959747042</v>
      </c>
      <c r="BH16" s="29">
        <v>10674.142119830163</v>
      </c>
      <c r="BI16" s="29">
        <v>162.52850816614222</v>
      </c>
      <c r="BJ16" s="29">
        <v>12241.947342531206</v>
      </c>
      <c r="BK16" s="29">
        <v>0</v>
      </c>
      <c r="BL16" s="29">
        <v>201621.4318532336</v>
      </c>
      <c r="BM16" s="29">
        <v>10806.387222624526</v>
      </c>
      <c r="BN16" s="29">
        <v>1366.8138399263812</v>
      </c>
      <c r="BO16" s="29">
        <v>3488.7908952810308</v>
      </c>
      <c r="BP16" s="29">
        <v>2071.4547519903354</v>
      </c>
      <c r="BQ16" s="29">
        <v>2.0769608020251242</v>
      </c>
      <c r="BR16" s="29">
        <v>412.77452562309128</v>
      </c>
      <c r="BS16" s="29">
        <v>0</v>
      </c>
      <c r="BT16" s="59">
        <f t="shared" si="0"/>
        <v>356878.20125737682</v>
      </c>
      <c r="BU16" s="29">
        <v>154209.31090937403</v>
      </c>
      <c r="BV16" s="29">
        <v>0</v>
      </c>
      <c r="BW16" s="29">
        <v>127560.27099582933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19984.895736199003</v>
      </c>
      <c r="CE16" s="29">
        <v>0</v>
      </c>
      <c r="CF16" s="29">
        <v>79487.416271487615</v>
      </c>
      <c r="CG16" s="29">
        <v>0</v>
      </c>
      <c r="CH16" s="29">
        <v>83952.11107088835</v>
      </c>
      <c r="CI16" s="29">
        <v>1822641.3329495192</v>
      </c>
      <c r="CJ16" s="38">
        <f t="shared" si="1"/>
        <v>2644713.5391906742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28375.827983813295</v>
      </c>
      <c r="D17" s="29">
        <v>7355.5664413653158</v>
      </c>
      <c r="E17" s="29">
        <v>26215.91088098428</v>
      </c>
      <c r="F17" s="29">
        <v>10826.682611477325</v>
      </c>
      <c r="G17" s="29">
        <v>207959.76515954442</v>
      </c>
      <c r="H17" s="29">
        <v>58678.511504086593</v>
      </c>
      <c r="I17" s="29">
        <v>7842.6623773010824</v>
      </c>
      <c r="J17" s="29">
        <v>59204.855631877377</v>
      </c>
      <c r="K17" s="29">
        <v>12127.271587212485</v>
      </c>
      <c r="L17" s="29">
        <v>5969.1646954969201</v>
      </c>
      <c r="M17" s="29">
        <v>96017.631385649758</v>
      </c>
      <c r="N17" s="29">
        <v>12010.201559842117</v>
      </c>
      <c r="O17" s="29">
        <v>152058.59777633296</v>
      </c>
      <c r="P17" s="29">
        <v>52439.104080153244</v>
      </c>
      <c r="Q17" s="29">
        <v>13173.617385825673</v>
      </c>
      <c r="R17" s="29">
        <v>72306.250744337434</v>
      </c>
      <c r="S17" s="29">
        <v>51744.723534690886</v>
      </c>
      <c r="T17" s="29">
        <v>46709.850500310153</v>
      </c>
      <c r="U17" s="29">
        <v>95785.693095378505</v>
      </c>
      <c r="V17" s="29">
        <v>12396.420745852885</v>
      </c>
      <c r="W17" s="29">
        <v>4946.2820342725327</v>
      </c>
      <c r="X17" s="29">
        <v>158008.01443403517</v>
      </c>
      <c r="Y17" s="29">
        <v>12770.025549166476</v>
      </c>
      <c r="Z17" s="29">
        <v>3390.8166292282472</v>
      </c>
      <c r="AA17" s="29">
        <v>316.01079801619517</v>
      </c>
      <c r="AB17" s="29">
        <v>2218.3536474096122</v>
      </c>
      <c r="AC17" s="29">
        <v>308044.90439812222</v>
      </c>
      <c r="AD17" s="29">
        <v>239686.73438013042</v>
      </c>
      <c r="AE17" s="29">
        <v>405298.62574715778</v>
      </c>
      <c r="AF17" s="29">
        <v>96174.970511351348</v>
      </c>
      <c r="AG17" s="29">
        <v>56454.305115598763</v>
      </c>
      <c r="AH17" s="29">
        <v>750.49468503807805</v>
      </c>
      <c r="AI17" s="29">
        <v>3504.1893520796548</v>
      </c>
      <c r="AJ17" s="29">
        <v>1857.9648112240566</v>
      </c>
      <c r="AK17" s="29">
        <v>213.58949811617086</v>
      </c>
      <c r="AL17" s="29">
        <v>5839.4527097634418</v>
      </c>
      <c r="AM17" s="29">
        <v>8501.2413275526742</v>
      </c>
      <c r="AN17" s="29">
        <v>1221.4426769278841</v>
      </c>
      <c r="AO17" s="29">
        <v>1098.2295395878064</v>
      </c>
      <c r="AP17" s="29">
        <v>2575.0343428465776</v>
      </c>
      <c r="AQ17" s="29">
        <v>1728.559530268906</v>
      </c>
      <c r="AR17" s="29">
        <v>885.70758123995881</v>
      </c>
      <c r="AS17" s="29">
        <v>4332.683357018117</v>
      </c>
      <c r="AT17" s="29">
        <v>214.39957983955179</v>
      </c>
      <c r="AU17" s="29">
        <v>1737.7127295276573</v>
      </c>
      <c r="AV17" s="29">
        <v>1111.1317405680534</v>
      </c>
      <c r="AW17" s="29">
        <v>21470.822505982909</v>
      </c>
      <c r="AX17" s="29">
        <v>1426.4680116582977</v>
      </c>
      <c r="AY17" s="29">
        <v>1905.8402925878725</v>
      </c>
      <c r="AZ17" s="29">
        <v>549.50514783482129</v>
      </c>
      <c r="BA17" s="29">
        <v>2062.2998449697739</v>
      </c>
      <c r="BB17" s="29">
        <v>887.00170879731127</v>
      </c>
      <c r="BC17" s="29">
        <v>1923.5958649295089</v>
      </c>
      <c r="BD17" s="29">
        <v>3156.1549209706545</v>
      </c>
      <c r="BE17" s="29">
        <v>235.07958495584938</v>
      </c>
      <c r="BF17" s="29">
        <v>100.34751639731927</v>
      </c>
      <c r="BG17" s="29">
        <v>7912.3991610706671</v>
      </c>
      <c r="BH17" s="29">
        <v>43247.560216801154</v>
      </c>
      <c r="BI17" s="29">
        <v>3913.1521475589138</v>
      </c>
      <c r="BJ17" s="29">
        <v>50488.376320091673</v>
      </c>
      <c r="BK17" s="29">
        <v>120.06811007137073</v>
      </c>
      <c r="BL17" s="29">
        <v>15603.594956391895</v>
      </c>
      <c r="BM17" s="29">
        <v>24470.646610270636</v>
      </c>
      <c r="BN17" s="29">
        <v>4261.8879344626976</v>
      </c>
      <c r="BO17" s="29">
        <v>2590.2792522247009</v>
      </c>
      <c r="BP17" s="29">
        <v>5296.4300096556208</v>
      </c>
      <c r="BQ17" s="29">
        <v>10802.777263186879</v>
      </c>
      <c r="BR17" s="29">
        <v>2112.5759895634878</v>
      </c>
      <c r="BS17" s="29">
        <v>0</v>
      </c>
      <c r="BT17" s="59">
        <f t="shared" si="0"/>
        <v>2556616.0497580539</v>
      </c>
      <c r="BU17" s="29">
        <v>161827.37001795182</v>
      </c>
      <c r="BV17" s="29">
        <v>0</v>
      </c>
      <c r="BW17" s="29">
        <v>2416.8310447607746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59450.25740828702</v>
      </c>
      <c r="CE17" s="29">
        <v>0</v>
      </c>
      <c r="CF17" s="29">
        <v>31987.423088566135</v>
      </c>
      <c r="CG17" s="29">
        <v>0</v>
      </c>
      <c r="CH17" s="29">
        <v>-4489.6576129726373</v>
      </c>
      <c r="CI17" s="29">
        <v>2039821.3439879369</v>
      </c>
      <c r="CJ17" s="38">
        <f t="shared" si="1"/>
        <v>4847629.6176925842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5402.1616341300123</v>
      </c>
      <c r="D18" s="29">
        <v>405.47111769541101</v>
      </c>
      <c r="E18" s="29">
        <v>899.12450278871802</v>
      </c>
      <c r="F18" s="29">
        <v>14935.694093393771</v>
      </c>
      <c r="G18" s="29">
        <v>113832.13444162271</v>
      </c>
      <c r="H18" s="29">
        <v>2074.6266532775603</v>
      </c>
      <c r="I18" s="29">
        <v>37305.324231382154</v>
      </c>
      <c r="J18" s="29">
        <v>4422.5621460702359</v>
      </c>
      <c r="K18" s="29">
        <v>2217.2319998133039</v>
      </c>
      <c r="L18" s="29">
        <v>6928.4760376180557</v>
      </c>
      <c r="M18" s="29">
        <v>37152.099678284292</v>
      </c>
      <c r="N18" s="29">
        <v>23392.652423700314</v>
      </c>
      <c r="O18" s="29">
        <v>8976.8677194071115</v>
      </c>
      <c r="P18" s="29">
        <v>431382.35525517684</v>
      </c>
      <c r="Q18" s="29">
        <v>6537.8234741341839</v>
      </c>
      <c r="R18" s="29">
        <v>15975.466419696957</v>
      </c>
      <c r="S18" s="29">
        <v>7106.9701329439868</v>
      </c>
      <c r="T18" s="29">
        <v>3345.6680258603765</v>
      </c>
      <c r="U18" s="29">
        <v>13405.239657689377</v>
      </c>
      <c r="V18" s="29">
        <v>5411.1434066096299</v>
      </c>
      <c r="W18" s="29">
        <v>8878.1960405725822</v>
      </c>
      <c r="X18" s="29">
        <v>15956.086489922618</v>
      </c>
      <c r="Y18" s="29">
        <v>7073.1667387416928</v>
      </c>
      <c r="Z18" s="29">
        <v>5878.848575911853</v>
      </c>
      <c r="AA18" s="29">
        <v>71.629574377939804</v>
      </c>
      <c r="AB18" s="29">
        <v>476.62003014845925</v>
      </c>
      <c r="AC18" s="29">
        <v>4601804.3309117416</v>
      </c>
      <c r="AD18" s="29">
        <v>9846.5992104266734</v>
      </c>
      <c r="AE18" s="29">
        <v>51118.579441197347</v>
      </c>
      <c r="AF18" s="29">
        <v>6121.8394978362949</v>
      </c>
      <c r="AG18" s="29">
        <v>3546.3251301850914</v>
      </c>
      <c r="AH18" s="29">
        <v>228.27751279652114</v>
      </c>
      <c r="AI18" s="29">
        <v>3750.473141080498</v>
      </c>
      <c r="AJ18" s="29">
        <v>497.73396543659351</v>
      </c>
      <c r="AK18" s="29">
        <v>39.579417986306517</v>
      </c>
      <c r="AL18" s="29">
        <v>646.05950325399226</v>
      </c>
      <c r="AM18" s="29">
        <v>1367.0190302050914</v>
      </c>
      <c r="AN18" s="29">
        <v>1489.904100774791</v>
      </c>
      <c r="AO18" s="29">
        <v>185.82415242904159</v>
      </c>
      <c r="AP18" s="29">
        <v>259.86138464404655</v>
      </c>
      <c r="AQ18" s="29">
        <v>686.20227677030607</v>
      </c>
      <c r="AR18" s="29">
        <v>330.57392550782117</v>
      </c>
      <c r="AS18" s="29">
        <v>443.22681032707192</v>
      </c>
      <c r="AT18" s="29">
        <v>66.626542469496954</v>
      </c>
      <c r="AU18" s="29">
        <v>713.72147508378589</v>
      </c>
      <c r="AV18" s="29">
        <v>180.40311325333573</v>
      </c>
      <c r="AW18" s="29">
        <v>341.82410642458598</v>
      </c>
      <c r="AX18" s="29">
        <v>795.12865136654295</v>
      </c>
      <c r="AY18" s="29">
        <v>564.4615990850632</v>
      </c>
      <c r="AZ18" s="29">
        <v>166.46078494119425</v>
      </c>
      <c r="BA18" s="29">
        <v>293.32421257818112</v>
      </c>
      <c r="BB18" s="29">
        <v>187.06716158752334</v>
      </c>
      <c r="BC18" s="29">
        <v>814.16998346722107</v>
      </c>
      <c r="BD18" s="29">
        <v>223.45222406277549</v>
      </c>
      <c r="BE18" s="29">
        <v>135.14802454632036</v>
      </c>
      <c r="BF18" s="29">
        <v>34.037899178951029</v>
      </c>
      <c r="BG18" s="29">
        <v>2305.0520277521409</v>
      </c>
      <c r="BH18" s="29">
        <v>4224.6837005059433</v>
      </c>
      <c r="BI18" s="29">
        <v>367.91688173016894</v>
      </c>
      <c r="BJ18" s="29">
        <v>4221.997173493889</v>
      </c>
      <c r="BK18" s="29">
        <v>66.424972696676321</v>
      </c>
      <c r="BL18" s="29">
        <v>2738.3332295109112</v>
      </c>
      <c r="BM18" s="29">
        <v>2948.6801530816142</v>
      </c>
      <c r="BN18" s="29">
        <v>847.44370357381047</v>
      </c>
      <c r="BO18" s="29">
        <v>610.12439175455847</v>
      </c>
      <c r="BP18" s="29">
        <v>1901.9780717651734</v>
      </c>
      <c r="BQ18" s="29">
        <v>853.03341594714368</v>
      </c>
      <c r="BR18" s="29">
        <v>412.70809365236528</v>
      </c>
      <c r="BS18" s="29">
        <v>0</v>
      </c>
      <c r="BT18" s="59">
        <f t="shared" si="0"/>
        <v>5487820.2515070746</v>
      </c>
      <c r="BU18" s="29">
        <v>366063.53780456248</v>
      </c>
      <c r="BV18" s="29">
        <v>0</v>
      </c>
      <c r="BW18" s="29">
        <v>52.506907151468603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28911.108327989416</v>
      </c>
      <c r="CE18" s="29">
        <v>0</v>
      </c>
      <c r="CF18" s="29">
        <v>56478.938411083247</v>
      </c>
      <c r="CG18" s="29">
        <v>0</v>
      </c>
      <c r="CH18" s="29">
        <v>-78592.956675373309</v>
      </c>
      <c r="CI18" s="29">
        <v>1565444.1950862759</v>
      </c>
      <c r="CJ18" s="38">
        <f t="shared" si="1"/>
        <v>7426177.5813687639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10521.97616125099</v>
      </c>
      <c r="D19" s="29">
        <v>28.674600199788774</v>
      </c>
      <c r="E19" s="29">
        <v>1990.9377541229762</v>
      </c>
      <c r="F19" s="29">
        <v>634.4507706540827</v>
      </c>
      <c r="G19" s="29">
        <v>27007.948599706473</v>
      </c>
      <c r="H19" s="29">
        <v>4276.0886949110463</v>
      </c>
      <c r="I19" s="29">
        <v>25576.974346438154</v>
      </c>
      <c r="J19" s="29">
        <v>8345.0255042049976</v>
      </c>
      <c r="K19" s="29">
        <v>1649.6258910154631</v>
      </c>
      <c r="L19" s="29">
        <v>436.53090902434218</v>
      </c>
      <c r="M19" s="29">
        <v>4173.8166772072618</v>
      </c>
      <c r="N19" s="29">
        <v>665.55522895596619</v>
      </c>
      <c r="O19" s="29">
        <v>13520.449438294263</v>
      </c>
      <c r="P19" s="29">
        <v>32930.738474019199</v>
      </c>
      <c r="Q19" s="29">
        <v>261845.02667279352</v>
      </c>
      <c r="R19" s="29">
        <v>419312.96493759926</v>
      </c>
      <c r="S19" s="29">
        <v>69392.074184557758</v>
      </c>
      <c r="T19" s="29">
        <v>114155.4559210212</v>
      </c>
      <c r="U19" s="29">
        <v>319189.39604031801</v>
      </c>
      <c r="V19" s="29">
        <v>77821.755990852325</v>
      </c>
      <c r="W19" s="29">
        <v>188331.50705884758</v>
      </c>
      <c r="X19" s="29">
        <v>43853.395007181884</v>
      </c>
      <c r="Y19" s="29">
        <v>56025.300247532745</v>
      </c>
      <c r="Z19" s="29">
        <v>377.84794582724754</v>
      </c>
      <c r="AA19" s="29">
        <v>53.260855112936405</v>
      </c>
      <c r="AB19" s="29">
        <v>196.33458825535425</v>
      </c>
      <c r="AC19" s="29">
        <v>287192.26137547422</v>
      </c>
      <c r="AD19" s="29">
        <v>5787.2115835703062</v>
      </c>
      <c r="AE19" s="29">
        <v>13730.695104303075</v>
      </c>
      <c r="AF19" s="29">
        <v>1728.2787332663529</v>
      </c>
      <c r="AG19" s="29">
        <v>2559.9830461072447</v>
      </c>
      <c r="AH19" s="29">
        <v>5452.5064156954395</v>
      </c>
      <c r="AI19" s="29">
        <v>744.97791709879334</v>
      </c>
      <c r="AJ19" s="29">
        <v>296.08668142933351</v>
      </c>
      <c r="AK19" s="29">
        <v>8.0003218153131002</v>
      </c>
      <c r="AL19" s="29">
        <v>255.3958868074219</v>
      </c>
      <c r="AM19" s="29">
        <v>1150.3733733887777</v>
      </c>
      <c r="AN19" s="29">
        <v>96.90431242016804</v>
      </c>
      <c r="AO19" s="29">
        <v>38.798219991760092</v>
      </c>
      <c r="AP19" s="29">
        <v>5530.2702274698058</v>
      </c>
      <c r="AQ19" s="29">
        <v>748.16991045979717</v>
      </c>
      <c r="AR19" s="29">
        <v>146.73623096778795</v>
      </c>
      <c r="AS19" s="29">
        <v>514.88036835794719</v>
      </c>
      <c r="AT19" s="29">
        <v>25.542591053143489</v>
      </c>
      <c r="AU19" s="29">
        <v>762.96243690122026</v>
      </c>
      <c r="AV19" s="29">
        <v>88.262390971013787</v>
      </c>
      <c r="AW19" s="29">
        <v>121.82366807930504</v>
      </c>
      <c r="AX19" s="29">
        <v>122.54062271742589</v>
      </c>
      <c r="AY19" s="29">
        <v>189.33176395703424</v>
      </c>
      <c r="AZ19" s="29">
        <v>8.4449733141449634</v>
      </c>
      <c r="BA19" s="29">
        <v>159.997027804449</v>
      </c>
      <c r="BB19" s="29">
        <v>683.31685673452239</v>
      </c>
      <c r="BC19" s="29">
        <v>109.22608985298905</v>
      </c>
      <c r="BD19" s="29">
        <v>358.90347031403007</v>
      </c>
      <c r="BE19" s="29">
        <v>14.988763324706442</v>
      </c>
      <c r="BF19" s="29">
        <v>11.550543856160223</v>
      </c>
      <c r="BG19" s="29">
        <v>366.92104818939947</v>
      </c>
      <c r="BH19" s="29">
        <v>2176.396723766476</v>
      </c>
      <c r="BI19" s="29">
        <v>265.39826571446821</v>
      </c>
      <c r="BJ19" s="29">
        <v>4683.2932650791909</v>
      </c>
      <c r="BK19" s="29">
        <v>73.362037374762949</v>
      </c>
      <c r="BL19" s="29">
        <v>639.09197395901685</v>
      </c>
      <c r="BM19" s="29">
        <v>567.03299710317197</v>
      </c>
      <c r="BN19" s="29">
        <v>298.72920361045988</v>
      </c>
      <c r="BO19" s="29">
        <v>201.60961238735712</v>
      </c>
      <c r="BP19" s="29">
        <v>659.18501582932822</v>
      </c>
      <c r="BQ19" s="29">
        <v>5303.4046733575224</v>
      </c>
      <c r="BR19" s="29">
        <v>158.10242628550606</v>
      </c>
      <c r="BS19" s="29">
        <v>0</v>
      </c>
      <c r="BT19" s="59">
        <f t="shared" si="0"/>
        <v>2026344.0606500651</v>
      </c>
      <c r="BU19" s="29">
        <v>-5059.5981946041375</v>
      </c>
      <c r="BV19" s="29">
        <v>0</v>
      </c>
      <c r="BW19" s="29">
        <v>18.203351766263886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378.34263970239039</v>
      </c>
      <c r="CD19" s="29">
        <v>19173.506171150748</v>
      </c>
      <c r="CE19" s="29">
        <v>0</v>
      </c>
      <c r="CF19" s="29">
        <v>10523.254810104147</v>
      </c>
      <c r="CG19" s="29">
        <v>0</v>
      </c>
      <c r="CH19" s="29">
        <v>12846.410706874769</v>
      </c>
      <c r="CI19" s="29">
        <v>1599841.968581713</v>
      </c>
      <c r="CJ19" s="38">
        <f t="shared" si="1"/>
        <v>3664066.1487167724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340376.03854470793</v>
      </c>
      <c r="D20" s="29">
        <v>15821.513562030053</v>
      </c>
      <c r="E20" s="29">
        <v>11163.087370205207</v>
      </c>
      <c r="F20" s="29">
        <v>5246.053291587813</v>
      </c>
      <c r="G20" s="29">
        <v>430319.89598374296</v>
      </c>
      <c r="H20" s="29">
        <v>32222.382173401042</v>
      </c>
      <c r="I20" s="29">
        <v>67688.71612761711</v>
      </c>
      <c r="J20" s="29">
        <v>7273.3221554526172</v>
      </c>
      <c r="K20" s="29">
        <v>5204.7041735403636</v>
      </c>
      <c r="L20" s="29">
        <v>6728.4698962572484</v>
      </c>
      <c r="M20" s="29">
        <v>94171.701917652681</v>
      </c>
      <c r="N20" s="29">
        <v>5913.5737244895899</v>
      </c>
      <c r="O20" s="29">
        <v>26418.149518586983</v>
      </c>
      <c r="P20" s="29">
        <v>67750.588505956475</v>
      </c>
      <c r="Q20" s="29">
        <v>64008.581646634877</v>
      </c>
      <c r="R20" s="29">
        <v>303903.44451171684</v>
      </c>
      <c r="S20" s="29">
        <v>93349.353182300008</v>
      </c>
      <c r="T20" s="29">
        <v>93422.363897105708</v>
      </c>
      <c r="U20" s="29">
        <v>539842.61513064802</v>
      </c>
      <c r="V20" s="29">
        <v>79390.740330651752</v>
      </c>
      <c r="W20" s="29">
        <v>198677.78419602057</v>
      </c>
      <c r="X20" s="29">
        <v>71488.953621167457</v>
      </c>
      <c r="Y20" s="29">
        <v>72978.788795598317</v>
      </c>
      <c r="Z20" s="29">
        <v>4880.363628315532</v>
      </c>
      <c r="AA20" s="29">
        <v>5439.0623992550863</v>
      </c>
      <c r="AB20" s="29">
        <v>3014.6642859400654</v>
      </c>
      <c r="AC20" s="29">
        <v>1659153.8839953246</v>
      </c>
      <c r="AD20" s="29">
        <v>46807.506240531351</v>
      </c>
      <c r="AE20" s="29">
        <v>453340.54161229776</v>
      </c>
      <c r="AF20" s="29">
        <v>29797.451344256999</v>
      </c>
      <c r="AG20" s="29">
        <v>14268.641140524469</v>
      </c>
      <c r="AH20" s="29">
        <v>11219.18924179573</v>
      </c>
      <c r="AI20" s="29">
        <v>3672.1178252763216</v>
      </c>
      <c r="AJ20" s="29">
        <v>2287.312841978096</v>
      </c>
      <c r="AK20" s="29">
        <v>109.71944357210289</v>
      </c>
      <c r="AL20" s="29">
        <v>3712.8702596670164</v>
      </c>
      <c r="AM20" s="29">
        <v>7113.8534717502362</v>
      </c>
      <c r="AN20" s="29">
        <v>1052.5601455071812</v>
      </c>
      <c r="AO20" s="29">
        <v>511.42328844310458</v>
      </c>
      <c r="AP20" s="29">
        <v>12066.311214517456</v>
      </c>
      <c r="AQ20" s="29">
        <v>8605.434610334667</v>
      </c>
      <c r="AR20" s="29">
        <v>2180.9004733940951</v>
      </c>
      <c r="AS20" s="29">
        <v>5130.5229620284836</v>
      </c>
      <c r="AT20" s="29">
        <v>816.49833334462517</v>
      </c>
      <c r="AU20" s="29">
        <v>14348.64623336608</v>
      </c>
      <c r="AV20" s="29">
        <v>14244.062513497434</v>
      </c>
      <c r="AW20" s="29">
        <v>17447.728930435122</v>
      </c>
      <c r="AX20" s="29">
        <v>3527.3085455067112</v>
      </c>
      <c r="AY20" s="29">
        <v>4540.3608921138175</v>
      </c>
      <c r="AZ20" s="29">
        <v>412.73176391123172</v>
      </c>
      <c r="BA20" s="29">
        <v>1565.6661336924906</v>
      </c>
      <c r="BB20" s="29">
        <v>2035.9405277738401</v>
      </c>
      <c r="BC20" s="29">
        <v>1776.8244875691862</v>
      </c>
      <c r="BD20" s="29">
        <v>2227.7452262166576</v>
      </c>
      <c r="BE20" s="29">
        <v>430.17892220246756</v>
      </c>
      <c r="BF20" s="29">
        <v>225.65268947449422</v>
      </c>
      <c r="BG20" s="29">
        <v>24445.029501968536</v>
      </c>
      <c r="BH20" s="29">
        <v>45467.917661268402</v>
      </c>
      <c r="BI20" s="29">
        <v>1592.1057550948392</v>
      </c>
      <c r="BJ20" s="29">
        <v>32383.138023921685</v>
      </c>
      <c r="BK20" s="29">
        <v>1176.7373602004566</v>
      </c>
      <c r="BL20" s="29">
        <v>8772.119871882689</v>
      </c>
      <c r="BM20" s="29">
        <v>14540.151450924712</v>
      </c>
      <c r="BN20" s="29">
        <v>2886.1325965778483</v>
      </c>
      <c r="BO20" s="29">
        <v>1987.7421843445225</v>
      </c>
      <c r="BP20" s="29">
        <v>7711.7151068853336</v>
      </c>
      <c r="BQ20" s="29">
        <v>6393.7246559225487</v>
      </c>
      <c r="BR20" s="29">
        <v>1315.420697331147</v>
      </c>
      <c r="BS20" s="29">
        <v>0</v>
      </c>
      <c r="BT20" s="59">
        <f t="shared" si="0"/>
        <v>5119996.4327472076</v>
      </c>
      <c r="BU20" s="29">
        <v>150850.66546486368</v>
      </c>
      <c r="BV20" s="29">
        <v>0</v>
      </c>
      <c r="BW20" s="29">
        <v>3364.3600233247148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19484.32585929774</v>
      </c>
      <c r="CD20" s="29">
        <v>421484.98578597308</v>
      </c>
      <c r="CE20" s="29">
        <v>0</v>
      </c>
      <c r="CF20" s="29">
        <v>32327.401785219972</v>
      </c>
      <c r="CG20" s="29">
        <v>0</v>
      </c>
      <c r="CH20" s="29">
        <v>40197.924732678272</v>
      </c>
      <c r="CI20" s="29">
        <v>3081750.1018455192</v>
      </c>
      <c r="CJ20" s="38">
        <f t="shared" si="1"/>
        <v>8869456.1982440855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5585.3318680061475</v>
      </c>
      <c r="D21" s="29">
        <v>2399.4635344298749</v>
      </c>
      <c r="E21" s="29">
        <v>3507.0033535579769</v>
      </c>
      <c r="F21" s="29">
        <v>2679.5604748690753</v>
      </c>
      <c r="G21" s="29">
        <v>26712.806602666085</v>
      </c>
      <c r="H21" s="29">
        <v>4654.947787160846</v>
      </c>
      <c r="I21" s="29">
        <v>3450.4124974111924</v>
      </c>
      <c r="J21" s="29">
        <v>6765.1342323903391</v>
      </c>
      <c r="K21" s="29">
        <v>4754.1288907352227</v>
      </c>
      <c r="L21" s="29">
        <v>3657.9903768363365</v>
      </c>
      <c r="M21" s="29">
        <v>6974.3910603456407</v>
      </c>
      <c r="N21" s="29">
        <v>5178.3439291732111</v>
      </c>
      <c r="O21" s="29">
        <v>6117.6528087839624</v>
      </c>
      <c r="P21" s="29">
        <v>10824.899431539628</v>
      </c>
      <c r="Q21" s="29">
        <v>8968.0949929963899</v>
      </c>
      <c r="R21" s="29">
        <v>25457.012021312468</v>
      </c>
      <c r="S21" s="29">
        <v>286213.14181685622</v>
      </c>
      <c r="T21" s="29">
        <v>44558.306280285469</v>
      </c>
      <c r="U21" s="29">
        <v>94454.543703969772</v>
      </c>
      <c r="V21" s="29">
        <v>10364.704268640993</v>
      </c>
      <c r="W21" s="29">
        <v>24947.274095757366</v>
      </c>
      <c r="X21" s="29">
        <v>36920.617521307795</v>
      </c>
      <c r="Y21" s="29">
        <v>18345.215379837395</v>
      </c>
      <c r="Z21" s="29">
        <v>2905.7520079239698</v>
      </c>
      <c r="AA21" s="29">
        <v>345.67728500047832</v>
      </c>
      <c r="AB21" s="29">
        <v>7998.4612656070385</v>
      </c>
      <c r="AC21" s="29">
        <v>356624.63172579318</v>
      </c>
      <c r="AD21" s="29">
        <v>18123.817754099735</v>
      </c>
      <c r="AE21" s="29">
        <v>35577.526312800706</v>
      </c>
      <c r="AF21" s="29">
        <v>11316.051555514758</v>
      </c>
      <c r="AG21" s="29">
        <v>6315.0156090308074</v>
      </c>
      <c r="AH21" s="29">
        <v>3037.330738438256</v>
      </c>
      <c r="AI21" s="29">
        <v>18966.172565288463</v>
      </c>
      <c r="AJ21" s="29">
        <v>1726.5936227002139</v>
      </c>
      <c r="AK21" s="29">
        <v>565.77904461715571</v>
      </c>
      <c r="AL21" s="29">
        <v>1558.4869600401064</v>
      </c>
      <c r="AM21" s="29">
        <v>4330.5784417850646</v>
      </c>
      <c r="AN21" s="29">
        <v>2540.5643947927679</v>
      </c>
      <c r="AO21" s="29">
        <v>2773.3437119045848</v>
      </c>
      <c r="AP21" s="29">
        <v>3286.3839174693962</v>
      </c>
      <c r="AQ21" s="29">
        <v>2807.2806473444753</v>
      </c>
      <c r="AR21" s="29">
        <v>946.2593439450909</v>
      </c>
      <c r="AS21" s="29">
        <v>4537.8444840657112</v>
      </c>
      <c r="AT21" s="29">
        <v>249.50522226711317</v>
      </c>
      <c r="AU21" s="29">
        <v>3033.5519028546801</v>
      </c>
      <c r="AV21" s="29">
        <v>152.29646183167361</v>
      </c>
      <c r="AW21" s="29">
        <v>220.89459238128114</v>
      </c>
      <c r="AX21" s="29">
        <v>2493.2729614803502</v>
      </c>
      <c r="AY21" s="29">
        <v>1810.487358142268</v>
      </c>
      <c r="AZ21" s="29">
        <v>428.34226470571633</v>
      </c>
      <c r="BA21" s="29">
        <v>938.52341117815627</v>
      </c>
      <c r="BB21" s="29">
        <v>623.40856429082908</v>
      </c>
      <c r="BC21" s="29">
        <v>3951.0966666336139</v>
      </c>
      <c r="BD21" s="29">
        <v>1679.5690376502603</v>
      </c>
      <c r="BE21" s="29">
        <v>1260.9692651578991</v>
      </c>
      <c r="BF21" s="29">
        <v>313.24594292275685</v>
      </c>
      <c r="BG21" s="29">
        <v>26896.819471266615</v>
      </c>
      <c r="BH21" s="29">
        <v>28854.815060262797</v>
      </c>
      <c r="BI21" s="29">
        <v>2003.0115507783999</v>
      </c>
      <c r="BJ21" s="29">
        <v>12978.636753082936</v>
      </c>
      <c r="BK21" s="29">
        <v>663.41337599439771</v>
      </c>
      <c r="BL21" s="29">
        <v>23840.017683130893</v>
      </c>
      <c r="BM21" s="29">
        <v>3767.7207434764214</v>
      </c>
      <c r="BN21" s="29">
        <v>1979.5300887776789</v>
      </c>
      <c r="BO21" s="29">
        <v>2190.1822610723534</v>
      </c>
      <c r="BP21" s="29">
        <v>3721.9808030513086</v>
      </c>
      <c r="BQ21" s="29">
        <v>22813.668969837359</v>
      </c>
      <c r="BR21" s="29">
        <v>19099.710733172982</v>
      </c>
      <c r="BS21" s="29">
        <v>0</v>
      </c>
      <c r="BT21" s="59">
        <f t="shared" si="0"/>
        <v>1295739.1994624315</v>
      </c>
      <c r="BU21" s="29">
        <v>88637.76021837171</v>
      </c>
      <c r="BV21" s="29">
        <v>0</v>
      </c>
      <c r="BW21" s="29">
        <v>31517.653880690239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3.6985211924013184</v>
      </c>
      <c r="CD21" s="29">
        <v>761828.05184156494</v>
      </c>
      <c r="CE21" s="29">
        <v>0</v>
      </c>
      <c r="CF21" s="29">
        <v>287012.79027264082</v>
      </c>
      <c r="CG21" s="29">
        <v>0</v>
      </c>
      <c r="CH21" s="29">
        <v>25988.896443613245</v>
      </c>
      <c r="CI21" s="29">
        <v>3475770.9436604474</v>
      </c>
      <c r="CJ21" s="38">
        <f t="shared" si="1"/>
        <v>5966498.9943009522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9172.758877550621</v>
      </c>
      <c r="D22" s="29">
        <v>3016.1745011714111</v>
      </c>
      <c r="E22" s="29">
        <v>4926.7458049483294</v>
      </c>
      <c r="F22" s="29">
        <v>5966.3303857665151</v>
      </c>
      <c r="G22" s="29">
        <v>60379.044924302434</v>
      </c>
      <c r="H22" s="29">
        <v>7504.7365617725745</v>
      </c>
      <c r="I22" s="29">
        <v>5056.3823410962932</v>
      </c>
      <c r="J22" s="29">
        <v>8163.9690536555263</v>
      </c>
      <c r="K22" s="29">
        <v>4918.7618240081529</v>
      </c>
      <c r="L22" s="29">
        <v>8241.5893316005659</v>
      </c>
      <c r="M22" s="29">
        <v>14930.826721221134</v>
      </c>
      <c r="N22" s="29">
        <v>3074.1380091606097</v>
      </c>
      <c r="O22" s="29">
        <v>5944.8214690978384</v>
      </c>
      <c r="P22" s="29">
        <v>19909.636743088377</v>
      </c>
      <c r="Q22" s="29">
        <v>17595.969035871589</v>
      </c>
      <c r="R22" s="29">
        <v>37975.324383103398</v>
      </c>
      <c r="S22" s="29">
        <v>93579.122358663182</v>
      </c>
      <c r="T22" s="29">
        <v>131511.99881084188</v>
      </c>
      <c r="U22" s="29">
        <v>168426.57681053804</v>
      </c>
      <c r="V22" s="29">
        <v>20554.279821811353</v>
      </c>
      <c r="W22" s="29">
        <v>25259.997091905389</v>
      </c>
      <c r="X22" s="29">
        <v>15968.183742790454</v>
      </c>
      <c r="Y22" s="29">
        <v>13595.577047223433</v>
      </c>
      <c r="Z22" s="29">
        <v>6748.1065690424921</v>
      </c>
      <c r="AA22" s="29">
        <v>610.76404502655532</v>
      </c>
      <c r="AB22" s="29">
        <v>9112.4904711192721</v>
      </c>
      <c r="AC22" s="29">
        <v>585991.82067852153</v>
      </c>
      <c r="AD22" s="29">
        <v>50739.30964560555</v>
      </c>
      <c r="AE22" s="29">
        <v>114195.89156497615</v>
      </c>
      <c r="AF22" s="29">
        <v>27415.693863865061</v>
      </c>
      <c r="AG22" s="29">
        <v>17359.653368094958</v>
      </c>
      <c r="AH22" s="29">
        <v>3968.635513824619</v>
      </c>
      <c r="AI22" s="29">
        <v>6104.1060710452239</v>
      </c>
      <c r="AJ22" s="29">
        <v>4062.0888043788618</v>
      </c>
      <c r="AK22" s="29">
        <v>569.33825854298675</v>
      </c>
      <c r="AL22" s="29">
        <v>4137.8206632154888</v>
      </c>
      <c r="AM22" s="29">
        <v>6732.191914827662</v>
      </c>
      <c r="AN22" s="29">
        <v>2251.3837333498141</v>
      </c>
      <c r="AO22" s="29">
        <v>2722.3021196551254</v>
      </c>
      <c r="AP22" s="29">
        <v>4856.9558676552369</v>
      </c>
      <c r="AQ22" s="29">
        <v>5313.218471533125</v>
      </c>
      <c r="AR22" s="29">
        <v>2238.0469682513722</v>
      </c>
      <c r="AS22" s="29">
        <v>4990.6228934763367</v>
      </c>
      <c r="AT22" s="29">
        <v>609.26088912024613</v>
      </c>
      <c r="AU22" s="29">
        <v>8172.7514360063178</v>
      </c>
      <c r="AV22" s="29">
        <v>918.83301820356451</v>
      </c>
      <c r="AW22" s="29">
        <v>1816.3033783329613</v>
      </c>
      <c r="AX22" s="29">
        <v>4604.5387462437884</v>
      </c>
      <c r="AY22" s="29">
        <v>3812.7916453756379</v>
      </c>
      <c r="AZ22" s="29">
        <v>217.29805014029492</v>
      </c>
      <c r="BA22" s="29">
        <v>2135.0187141949527</v>
      </c>
      <c r="BB22" s="29">
        <v>1195.054723857947</v>
      </c>
      <c r="BC22" s="29">
        <v>3495.6520590043501</v>
      </c>
      <c r="BD22" s="29">
        <v>3240.5358652255259</v>
      </c>
      <c r="BE22" s="29">
        <v>899.11677254136214</v>
      </c>
      <c r="BF22" s="29">
        <v>283.15426492644724</v>
      </c>
      <c r="BG22" s="29">
        <v>21148.764250861339</v>
      </c>
      <c r="BH22" s="29">
        <v>54639.825486515459</v>
      </c>
      <c r="BI22" s="29">
        <v>1862.9803653045983</v>
      </c>
      <c r="BJ22" s="29">
        <v>28363.929590728625</v>
      </c>
      <c r="BK22" s="29">
        <v>1662.1845997922642</v>
      </c>
      <c r="BL22" s="29">
        <v>8470.7911419415905</v>
      </c>
      <c r="BM22" s="29">
        <v>3871.5834255225691</v>
      </c>
      <c r="BN22" s="29">
        <v>3900.2254684399072</v>
      </c>
      <c r="BO22" s="29">
        <v>3078.9156174679692</v>
      </c>
      <c r="BP22" s="29">
        <v>10398.297296030343</v>
      </c>
      <c r="BQ22" s="29">
        <v>12036.938713314827</v>
      </c>
      <c r="BR22" s="29">
        <v>13066.466333142944</v>
      </c>
      <c r="BS22" s="29">
        <v>0</v>
      </c>
      <c r="BT22" s="59">
        <f t="shared" si="0"/>
        <v>1739694.5989894322</v>
      </c>
      <c r="BU22" s="29">
        <v>439233.08256870753</v>
      </c>
      <c r="BV22" s="29">
        <v>0</v>
      </c>
      <c r="BW22" s="29">
        <v>1387.9000972383142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115.28296605481393</v>
      </c>
      <c r="CD22" s="29">
        <v>355056.48307190242</v>
      </c>
      <c r="CE22" s="29">
        <v>0</v>
      </c>
      <c r="CF22" s="29">
        <v>122372.09772165156</v>
      </c>
      <c r="CG22" s="29">
        <v>0</v>
      </c>
      <c r="CH22" s="29">
        <v>-10232.135909967119</v>
      </c>
      <c r="CI22" s="29">
        <v>1879814.1014248768</v>
      </c>
      <c r="CJ22" s="38">
        <f t="shared" si="1"/>
        <v>4527441.4109298969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86505.874731868127</v>
      </c>
      <c r="D23" s="29">
        <v>9862.7071428349736</v>
      </c>
      <c r="E23" s="29">
        <v>5373.1210837450581</v>
      </c>
      <c r="F23" s="29">
        <v>11108.972220194455</v>
      </c>
      <c r="G23" s="29">
        <v>108303.07332275785</v>
      </c>
      <c r="H23" s="29">
        <v>14162.260677809478</v>
      </c>
      <c r="I23" s="29">
        <v>11531.772468278537</v>
      </c>
      <c r="J23" s="29">
        <v>16031.035527480337</v>
      </c>
      <c r="K23" s="29">
        <v>6635.0156337525632</v>
      </c>
      <c r="L23" s="29">
        <v>13840.895805255912</v>
      </c>
      <c r="M23" s="29">
        <v>45254.085731766834</v>
      </c>
      <c r="N23" s="29">
        <v>6426.9188289142176</v>
      </c>
      <c r="O23" s="29">
        <v>13631.977232681329</v>
      </c>
      <c r="P23" s="29">
        <v>35187.643295501919</v>
      </c>
      <c r="Q23" s="29">
        <v>58114.791094308108</v>
      </c>
      <c r="R23" s="29">
        <v>179264.90698662045</v>
      </c>
      <c r="S23" s="29">
        <v>71314.19738283474</v>
      </c>
      <c r="T23" s="29">
        <v>121957.88388614004</v>
      </c>
      <c r="U23" s="29">
        <v>882304.75533558847</v>
      </c>
      <c r="V23" s="29">
        <v>75221.422085196886</v>
      </c>
      <c r="W23" s="29">
        <v>143078.15750481261</v>
      </c>
      <c r="X23" s="29">
        <v>30972.890484534269</v>
      </c>
      <c r="Y23" s="29">
        <v>79341.049889027112</v>
      </c>
      <c r="Z23" s="29">
        <v>12470.145207042746</v>
      </c>
      <c r="AA23" s="29">
        <v>1752.9365298373102</v>
      </c>
      <c r="AB23" s="29">
        <v>6585.2730126090237</v>
      </c>
      <c r="AC23" s="29">
        <v>1512802.8162635586</v>
      </c>
      <c r="AD23" s="29">
        <v>156166.50437485421</v>
      </c>
      <c r="AE23" s="29">
        <v>215803.18618059019</v>
      </c>
      <c r="AF23" s="29">
        <v>37390.821348147365</v>
      </c>
      <c r="AG23" s="29">
        <v>14218.569308049058</v>
      </c>
      <c r="AH23" s="29">
        <v>21032.737363397864</v>
      </c>
      <c r="AI23" s="29">
        <v>10204.716350455412</v>
      </c>
      <c r="AJ23" s="29">
        <v>3869.1255401443022</v>
      </c>
      <c r="AK23" s="29">
        <v>449.34110672155026</v>
      </c>
      <c r="AL23" s="29">
        <v>7767.3124502574219</v>
      </c>
      <c r="AM23" s="29">
        <v>11620.596450032852</v>
      </c>
      <c r="AN23" s="29">
        <v>23070.073358101727</v>
      </c>
      <c r="AO23" s="29">
        <v>1834.3533195076557</v>
      </c>
      <c r="AP23" s="29">
        <v>32671.654034914405</v>
      </c>
      <c r="AQ23" s="29">
        <v>9068.9325643817574</v>
      </c>
      <c r="AR23" s="29">
        <v>4190.9402450889638</v>
      </c>
      <c r="AS23" s="29">
        <v>4432.0229041908588</v>
      </c>
      <c r="AT23" s="29">
        <v>1043.8677654797555</v>
      </c>
      <c r="AU23" s="29">
        <v>13777.940658994925</v>
      </c>
      <c r="AV23" s="29">
        <v>7314.3644690803476</v>
      </c>
      <c r="AW23" s="29">
        <v>8751.6448398740977</v>
      </c>
      <c r="AX23" s="29">
        <v>10976.292417881083</v>
      </c>
      <c r="AY23" s="29">
        <v>6442.0503435186683</v>
      </c>
      <c r="AZ23" s="29">
        <v>473.62919139145021</v>
      </c>
      <c r="BA23" s="29">
        <v>3742.8083640211598</v>
      </c>
      <c r="BB23" s="29">
        <v>14563.832690752481</v>
      </c>
      <c r="BC23" s="29">
        <v>7440.5356145574406</v>
      </c>
      <c r="BD23" s="29">
        <v>4098.9783477909559</v>
      </c>
      <c r="BE23" s="29">
        <v>2245.839011391231</v>
      </c>
      <c r="BF23" s="29">
        <v>276.18781978090738</v>
      </c>
      <c r="BG23" s="29">
        <v>53577.007562303916</v>
      </c>
      <c r="BH23" s="29">
        <v>65781.520629936567</v>
      </c>
      <c r="BI23" s="29">
        <v>2738.5525283182869</v>
      </c>
      <c r="BJ23" s="29">
        <v>46083.049610291382</v>
      </c>
      <c r="BK23" s="29">
        <v>3034.4112548218318</v>
      </c>
      <c r="BL23" s="29">
        <v>8869.2279291568484</v>
      </c>
      <c r="BM23" s="29">
        <v>4892.3602953208665</v>
      </c>
      <c r="BN23" s="29">
        <v>14572.372297626325</v>
      </c>
      <c r="BO23" s="29">
        <v>10773.069201581466</v>
      </c>
      <c r="BP23" s="29">
        <v>16580.570336305645</v>
      </c>
      <c r="BQ23" s="29">
        <v>17314.143581121847</v>
      </c>
      <c r="BR23" s="29">
        <v>11747.851779650129</v>
      </c>
      <c r="BS23" s="29">
        <v>0</v>
      </c>
      <c r="BT23" s="59">
        <f t="shared" si="0"/>
        <v>4449939.5748047382</v>
      </c>
      <c r="BU23" s="29">
        <v>116813.32505522601</v>
      </c>
      <c r="BV23" s="29">
        <v>0</v>
      </c>
      <c r="BW23" s="29">
        <v>58.062144661956935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63534.706004188993</v>
      </c>
      <c r="CD23" s="29">
        <v>3687459.1842182376</v>
      </c>
      <c r="CE23" s="29">
        <v>0</v>
      </c>
      <c r="CF23" s="29">
        <v>386885.25982457533</v>
      </c>
      <c r="CG23" s="29">
        <v>0</v>
      </c>
      <c r="CH23" s="29">
        <v>-92402.129124613479</v>
      </c>
      <c r="CI23" s="29">
        <v>8138198.7430651598</v>
      </c>
      <c r="CJ23" s="38">
        <f t="shared" si="1"/>
        <v>16750486.725992175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7109.349467076463</v>
      </c>
      <c r="D24" s="29">
        <v>3541.4172893953387</v>
      </c>
      <c r="E24" s="29">
        <v>15561.88208038109</v>
      </c>
      <c r="F24" s="29">
        <v>4126.4387179420828</v>
      </c>
      <c r="G24" s="29">
        <v>31969.87003159909</v>
      </c>
      <c r="H24" s="29">
        <v>3485.0533207005601</v>
      </c>
      <c r="I24" s="29">
        <v>3025.3568909242263</v>
      </c>
      <c r="J24" s="29">
        <v>4458.4005488937682</v>
      </c>
      <c r="K24" s="29">
        <v>1360.8805171426091</v>
      </c>
      <c r="L24" s="29">
        <v>4207.0560067805272</v>
      </c>
      <c r="M24" s="29">
        <v>7544.6489332596566</v>
      </c>
      <c r="N24" s="29">
        <v>1814.8548111112691</v>
      </c>
      <c r="O24" s="29">
        <v>11076.386654859674</v>
      </c>
      <c r="P24" s="29">
        <v>11142.117781790792</v>
      </c>
      <c r="Q24" s="29">
        <v>9579.565548184888</v>
      </c>
      <c r="R24" s="29">
        <v>20629.456601799004</v>
      </c>
      <c r="S24" s="29">
        <v>7698.6525949758407</v>
      </c>
      <c r="T24" s="29">
        <v>8332.1962793972689</v>
      </c>
      <c r="U24" s="29">
        <v>52363.675589347644</v>
      </c>
      <c r="V24" s="29">
        <v>96250.928325529763</v>
      </c>
      <c r="W24" s="29">
        <v>147326.30562610456</v>
      </c>
      <c r="X24" s="29">
        <v>12914.560931794724</v>
      </c>
      <c r="Y24" s="29">
        <v>8845.3977491211208</v>
      </c>
      <c r="Z24" s="29">
        <v>3472.8261128275699</v>
      </c>
      <c r="AA24" s="29">
        <v>407.20145957336462</v>
      </c>
      <c r="AB24" s="29">
        <v>1220.5253898063074</v>
      </c>
      <c r="AC24" s="29">
        <v>31480.888512293619</v>
      </c>
      <c r="AD24" s="29">
        <v>140296.9043536633</v>
      </c>
      <c r="AE24" s="29">
        <v>74803.373366387692</v>
      </c>
      <c r="AF24" s="29">
        <v>17851.833090386586</v>
      </c>
      <c r="AG24" s="29">
        <v>51968.380741820103</v>
      </c>
      <c r="AH24" s="29">
        <v>30549.641832281246</v>
      </c>
      <c r="AI24" s="29">
        <v>1494.6193478159651</v>
      </c>
      <c r="AJ24" s="29">
        <v>4259.5448810325906</v>
      </c>
      <c r="AK24" s="29">
        <v>102.18205381913646</v>
      </c>
      <c r="AL24" s="29">
        <v>2163.6073620781544</v>
      </c>
      <c r="AM24" s="29">
        <v>2939.1439493941334</v>
      </c>
      <c r="AN24" s="29">
        <v>682.15609130376606</v>
      </c>
      <c r="AO24" s="29">
        <v>531.80066545642183</v>
      </c>
      <c r="AP24" s="29">
        <v>2620.7646947653861</v>
      </c>
      <c r="AQ24" s="29">
        <v>2694.8403066786823</v>
      </c>
      <c r="AR24" s="29">
        <v>1112.1605775338596</v>
      </c>
      <c r="AS24" s="29">
        <v>2152.5164508719931</v>
      </c>
      <c r="AT24" s="29">
        <v>250.02605176034058</v>
      </c>
      <c r="AU24" s="29">
        <v>3473.670500759014</v>
      </c>
      <c r="AV24" s="29">
        <v>412.48071319877027</v>
      </c>
      <c r="AW24" s="29">
        <v>764.0284872094719</v>
      </c>
      <c r="AX24" s="29">
        <v>1916.5706018174055</v>
      </c>
      <c r="AY24" s="29">
        <v>1551.0373695634114</v>
      </c>
      <c r="AZ24" s="29">
        <v>96.097628953131093</v>
      </c>
      <c r="BA24" s="29">
        <v>820.31555448088341</v>
      </c>
      <c r="BB24" s="29">
        <v>523.65474434923203</v>
      </c>
      <c r="BC24" s="29">
        <v>1338.1631347510283</v>
      </c>
      <c r="BD24" s="29">
        <v>3124.5341853799537</v>
      </c>
      <c r="BE24" s="29">
        <v>399.24148806910705</v>
      </c>
      <c r="BF24" s="29">
        <v>221.04774792198896</v>
      </c>
      <c r="BG24" s="29">
        <v>19470.56296539657</v>
      </c>
      <c r="BH24" s="29">
        <v>32451.944445417175</v>
      </c>
      <c r="BI24" s="29">
        <v>645.55883524141245</v>
      </c>
      <c r="BJ24" s="29">
        <v>9918.3620035540589</v>
      </c>
      <c r="BK24" s="29">
        <v>975.92293502395228</v>
      </c>
      <c r="BL24" s="29">
        <v>2429.4793163608138</v>
      </c>
      <c r="BM24" s="29">
        <v>1099.5676279323854</v>
      </c>
      <c r="BN24" s="29">
        <v>1787.2957298507872</v>
      </c>
      <c r="BO24" s="29">
        <v>1266.0651294821294</v>
      </c>
      <c r="BP24" s="29">
        <v>4439.8116054493221</v>
      </c>
      <c r="BQ24" s="29">
        <v>1863.7931060562448</v>
      </c>
      <c r="BR24" s="29">
        <v>3482.5023875564698</v>
      </c>
      <c r="BS24" s="29">
        <v>0</v>
      </c>
      <c r="BT24" s="59">
        <f t="shared" si="0"/>
        <v>941891.0978334368</v>
      </c>
      <c r="BU24" s="29">
        <v>132056.54405060486</v>
      </c>
      <c r="BV24" s="29">
        <v>0</v>
      </c>
      <c r="BW24" s="29">
        <v>14.436217412979948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593845.6408932776</v>
      </c>
      <c r="CD24" s="29">
        <v>34277.458526376729</v>
      </c>
      <c r="CE24" s="29">
        <v>0</v>
      </c>
      <c r="CF24" s="29">
        <v>7531.7334650150651</v>
      </c>
      <c r="CG24" s="29">
        <v>0</v>
      </c>
      <c r="CH24" s="29">
        <v>-44462.350718744798</v>
      </c>
      <c r="CI24" s="29">
        <v>951833.13105811516</v>
      </c>
      <c r="CJ24" s="38">
        <f t="shared" si="1"/>
        <v>2616987.6913254946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646.81267683908288</v>
      </c>
      <c r="D25" s="29">
        <v>355.37297322364941</v>
      </c>
      <c r="E25" s="29">
        <v>21916.097643082056</v>
      </c>
      <c r="F25" s="29">
        <v>285.33641280718973</v>
      </c>
      <c r="G25" s="29">
        <v>2755.7705094816943</v>
      </c>
      <c r="H25" s="29">
        <v>536.59238873229106</v>
      </c>
      <c r="I25" s="29">
        <v>335.38125164135408</v>
      </c>
      <c r="J25" s="29">
        <v>1900.8514309322138</v>
      </c>
      <c r="K25" s="29">
        <v>511.16435741511282</v>
      </c>
      <c r="L25" s="29">
        <v>424.52042615659047</v>
      </c>
      <c r="M25" s="29">
        <v>1330.0928861233881</v>
      </c>
      <c r="N25" s="29">
        <v>171.73264051528213</v>
      </c>
      <c r="O25" s="29">
        <v>222.40974368784481</v>
      </c>
      <c r="P25" s="29">
        <v>1582.4514885157366</v>
      </c>
      <c r="Q25" s="29">
        <v>3496.6318128192438</v>
      </c>
      <c r="R25" s="29">
        <v>7432.6664826636334</v>
      </c>
      <c r="S25" s="29">
        <v>612.73004975631864</v>
      </c>
      <c r="T25" s="29">
        <v>1574.3086295326088</v>
      </c>
      <c r="U25" s="29">
        <v>10555.260750924183</v>
      </c>
      <c r="V25" s="29">
        <v>24683.182589322918</v>
      </c>
      <c r="W25" s="29">
        <v>60789.581236304388</v>
      </c>
      <c r="X25" s="29">
        <v>633.57014981660791</v>
      </c>
      <c r="Y25" s="29">
        <v>3541.5053201789442</v>
      </c>
      <c r="Z25" s="29">
        <v>289.15941556314169</v>
      </c>
      <c r="AA25" s="29">
        <v>38.664945728212977</v>
      </c>
      <c r="AB25" s="29">
        <v>344.02062764388887</v>
      </c>
      <c r="AC25" s="29">
        <v>32421.307794243698</v>
      </c>
      <c r="AD25" s="29">
        <v>1166.5641557107897</v>
      </c>
      <c r="AE25" s="29">
        <v>12644.91928743829</v>
      </c>
      <c r="AF25" s="29">
        <v>3143.114829268266</v>
      </c>
      <c r="AG25" s="29">
        <v>35136.551026826404</v>
      </c>
      <c r="AH25" s="29">
        <v>169307.33578443195</v>
      </c>
      <c r="AI25" s="29">
        <v>2292.9409829054521</v>
      </c>
      <c r="AJ25" s="29">
        <v>4914.5186875232357</v>
      </c>
      <c r="AK25" s="29">
        <v>9.7120235808901167</v>
      </c>
      <c r="AL25" s="29">
        <v>217.13168194599709</v>
      </c>
      <c r="AM25" s="29">
        <v>600.58251267223409</v>
      </c>
      <c r="AN25" s="29">
        <v>89.018873251486895</v>
      </c>
      <c r="AO25" s="29">
        <v>61.583990422531549</v>
      </c>
      <c r="AP25" s="29">
        <v>178.36003014729997</v>
      </c>
      <c r="AQ25" s="29">
        <v>393.49024103680665</v>
      </c>
      <c r="AR25" s="29">
        <v>170.75526718453472</v>
      </c>
      <c r="AS25" s="29">
        <v>388.88745172062733</v>
      </c>
      <c r="AT25" s="29">
        <v>27.352669837990533</v>
      </c>
      <c r="AU25" s="29">
        <v>259.37368304091564</v>
      </c>
      <c r="AV25" s="29">
        <v>4.7036376792158068</v>
      </c>
      <c r="AW25" s="29">
        <v>8.59732126515609</v>
      </c>
      <c r="AX25" s="29">
        <v>316.58834512269107</v>
      </c>
      <c r="AY25" s="29">
        <v>181.77280240802003</v>
      </c>
      <c r="AZ25" s="29">
        <v>77.420516614127422</v>
      </c>
      <c r="BA25" s="29">
        <v>48.393373992424934</v>
      </c>
      <c r="BB25" s="29">
        <v>67.253066218809025</v>
      </c>
      <c r="BC25" s="29">
        <v>267.01300912035623</v>
      </c>
      <c r="BD25" s="29">
        <v>111.98211978147968</v>
      </c>
      <c r="BE25" s="29">
        <v>60.521264133631206</v>
      </c>
      <c r="BF25" s="29">
        <v>55.471576256714137</v>
      </c>
      <c r="BG25" s="29">
        <v>1988.8500211732489</v>
      </c>
      <c r="BH25" s="29">
        <v>6725.3739894557602</v>
      </c>
      <c r="BI25" s="29">
        <v>32.933339857773476</v>
      </c>
      <c r="BJ25" s="29">
        <v>608.08075663119234</v>
      </c>
      <c r="BK25" s="29">
        <v>91.669888863037428</v>
      </c>
      <c r="BL25" s="29">
        <v>259.23321278232891</v>
      </c>
      <c r="BM25" s="29">
        <v>561.4908940968769</v>
      </c>
      <c r="BN25" s="29">
        <v>168.13729806022951</v>
      </c>
      <c r="BO25" s="29">
        <v>123.11097639721619</v>
      </c>
      <c r="BP25" s="29">
        <v>504.247138246894</v>
      </c>
      <c r="BQ25" s="29">
        <v>1261.2527333937842</v>
      </c>
      <c r="BR25" s="29">
        <v>654.87235630788643</v>
      </c>
      <c r="BS25" s="29">
        <v>0</v>
      </c>
      <c r="BT25" s="59">
        <f t="shared" si="0"/>
        <v>424568.33945045591</v>
      </c>
      <c r="BU25" s="29">
        <v>160221.42677303799</v>
      </c>
      <c r="BV25" s="29">
        <v>0</v>
      </c>
      <c r="BW25" s="29">
        <v>2830.7163972030012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985232.41920406418</v>
      </c>
      <c r="CD25" s="29">
        <v>321388.34843086661</v>
      </c>
      <c r="CE25" s="29">
        <v>0</v>
      </c>
      <c r="CF25" s="29">
        <v>4543.3370028333939</v>
      </c>
      <c r="CG25" s="29">
        <v>0</v>
      </c>
      <c r="CH25" s="29">
        <v>-28540.807956138044</v>
      </c>
      <c r="CI25" s="29">
        <v>1420936.6926411774</v>
      </c>
      <c r="CJ25" s="38">
        <f t="shared" si="1"/>
        <v>3291180.4719435005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2493.0988213488331</v>
      </c>
      <c r="D26" s="29">
        <v>461.1432547849559</v>
      </c>
      <c r="E26" s="29">
        <v>1995.6399754966737</v>
      </c>
      <c r="F26" s="29">
        <v>505.95504166711117</v>
      </c>
      <c r="G26" s="29">
        <v>7561.7580740382637</v>
      </c>
      <c r="H26" s="29">
        <v>191459.92549421429</v>
      </c>
      <c r="I26" s="29">
        <v>8015.0121441877145</v>
      </c>
      <c r="J26" s="29">
        <v>1836.2712786477719</v>
      </c>
      <c r="K26" s="29">
        <v>607.10055042752151</v>
      </c>
      <c r="L26" s="29">
        <v>959.18858393375831</v>
      </c>
      <c r="M26" s="29">
        <v>39276.777985737463</v>
      </c>
      <c r="N26" s="29">
        <v>3694.7708562947173</v>
      </c>
      <c r="O26" s="29">
        <v>6572.9529404739169</v>
      </c>
      <c r="P26" s="29">
        <v>4738.6801797282224</v>
      </c>
      <c r="Q26" s="29">
        <v>3453.2203616987158</v>
      </c>
      <c r="R26" s="29">
        <v>6177.2621040730101</v>
      </c>
      <c r="S26" s="29">
        <v>10231.613321357745</v>
      </c>
      <c r="T26" s="29">
        <v>5095.5823101602618</v>
      </c>
      <c r="U26" s="29">
        <v>18279.616187810469</v>
      </c>
      <c r="V26" s="29">
        <v>8906.7981394403487</v>
      </c>
      <c r="W26" s="29">
        <v>10107.560599777456</v>
      </c>
      <c r="X26" s="29">
        <v>158722.38589269639</v>
      </c>
      <c r="Y26" s="29">
        <v>3543.5125169518906</v>
      </c>
      <c r="Z26" s="29">
        <v>604.03180641954805</v>
      </c>
      <c r="AA26" s="29">
        <v>111.22022983379622</v>
      </c>
      <c r="AB26" s="29">
        <v>1869.9030824260326</v>
      </c>
      <c r="AC26" s="29">
        <v>617302.00091331429</v>
      </c>
      <c r="AD26" s="29">
        <v>4245.974851392084</v>
      </c>
      <c r="AE26" s="29">
        <v>53594.452222276523</v>
      </c>
      <c r="AF26" s="29">
        <v>8452.2950236124707</v>
      </c>
      <c r="AG26" s="29">
        <v>3593.4561617253294</v>
      </c>
      <c r="AH26" s="29">
        <v>952.7406519644785</v>
      </c>
      <c r="AI26" s="29">
        <v>5319.1221379852232</v>
      </c>
      <c r="AJ26" s="29">
        <v>863.57287046821739</v>
      </c>
      <c r="AK26" s="29">
        <v>37.24501526057621</v>
      </c>
      <c r="AL26" s="29">
        <v>4807.1748056794222</v>
      </c>
      <c r="AM26" s="29">
        <v>2008.8348880431759</v>
      </c>
      <c r="AN26" s="29">
        <v>2459.8998756068804</v>
      </c>
      <c r="AO26" s="29">
        <v>204.45126633476082</v>
      </c>
      <c r="AP26" s="29">
        <v>2002.1476994251705</v>
      </c>
      <c r="AQ26" s="29">
        <v>1429.1094507013495</v>
      </c>
      <c r="AR26" s="29">
        <v>517.36708144359841</v>
      </c>
      <c r="AS26" s="29">
        <v>1380.3214955272795</v>
      </c>
      <c r="AT26" s="29">
        <v>251.19600415288699</v>
      </c>
      <c r="AU26" s="29">
        <v>861.65608484521204</v>
      </c>
      <c r="AV26" s="29">
        <v>451.42274242938618</v>
      </c>
      <c r="AW26" s="29">
        <v>895.43926257062094</v>
      </c>
      <c r="AX26" s="29">
        <v>4203.8811720131416</v>
      </c>
      <c r="AY26" s="29">
        <v>1639.8989989149206</v>
      </c>
      <c r="AZ26" s="29">
        <v>307.91426744859643</v>
      </c>
      <c r="BA26" s="29">
        <v>221.64377667742519</v>
      </c>
      <c r="BB26" s="29">
        <v>1054.8391049280069</v>
      </c>
      <c r="BC26" s="29">
        <v>5406.8517210559075</v>
      </c>
      <c r="BD26" s="29">
        <v>3348.0772496671434</v>
      </c>
      <c r="BE26" s="29">
        <v>1096.0514047453566</v>
      </c>
      <c r="BF26" s="29">
        <v>38.154852490274983</v>
      </c>
      <c r="BG26" s="29">
        <v>10989.652760260393</v>
      </c>
      <c r="BH26" s="29">
        <v>16260.965154965497</v>
      </c>
      <c r="BI26" s="29">
        <v>396.00158710027591</v>
      </c>
      <c r="BJ26" s="29">
        <v>25155.321880218435</v>
      </c>
      <c r="BK26" s="29">
        <v>122.44770538614189</v>
      </c>
      <c r="BL26" s="29">
        <v>22047.807741453769</v>
      </c>
      <c r="BM26" s="29">
        <v>43637.557594094593</v>
      </c>
      <c r="BN26" s="29">
        <v>2733.8178127461324</v>
      </c>
      <c r="BO26" s="29">
        <v>2122.090003241035</v>
      </c>
      <c r="BP26" s="29">
        <v>3610.301327505123</v>
      </c>
      <c r="BQ26" s="29">
        <v>4482.4531578905544</v>
      </c>
      <c r="BR26" s="29">
        <v>4596.8713935573305</v>
      </c>
      <c r="BS26" s="29">
        <v>0</v>
      </c>
      <c r="BT26" s="59">
        <f t="shared" si="0"/>
        <v>1362383.4629047462</v>
      </c>
      <c r="BU26" s="29">
        <v>1435009.8632731924</v>
      </c>
      <c r="BV26" s="29">
        <v>0</v>
      </c>
      <c r="BW26" s="29">
        <v>62268.513649722496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1869.6551815485052</v>
      </c>
      <c r="CD26" s="29">
        <v>1210408.976705377</v>
      </c>
      <c r="CE26" s="29">
        <v>0</v>
      </c>
      <c r="CF26" s="29">
        <v>72299.984600643176</v>
      </c>
      <c r="CG26" s="29">
        <v>116854.34700802715</v>
      </c>
      <c r="CH26" s="29">
        <v>-18760.007491007847</v>
      </c>
      <c r="CI26" s="29">
        <v>3389220.456865673</v>
      </c>
      <c r="CJ26" s="38">
        <f t="shared" si="1"/>
        <v>7631555.2526979232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906639.98831993062</v>
      </c>
      <c r="D27" s="29">
        <v>8587.7038948877271</v>
      </c>
      <c r="E27" s="29">
        <v>136501.3247960236</v>
      </c>
      <c r="F27" s="29">
        <v>15672.227962141187</v>
      </c>
      <c r="G27" s="29">
        <v>147618.93377240968</v>
      </c>
      <c r="H27" s="29">
        <v>17543.316966533479</v>
      </c>
      <c r="I27" s="29">
        <v>13486.994992678821</v>
      </c>
      <c r="J27" s="29">
        <v>14476.785788864858</v>
      </c>
      <c r="K27" s="29">
        <v>7854.9421803314081</v>
      </c>
      <c r="L27" s="29">
        <v>24194.940019796442</v>
      </c>
      <c r="M27" s="29">
        <v>25815.363031881352</v>
      </c>
      <c r="N27" s="29">
        <v>6299.5839225107047</v>
      </c>
      <c r="O27" s="29">
        <v>13023.899654002676</v>
      </c>
      <c r="P27" s="29">
        <v>43628.497008969607</v>
      </c>
      <c r="Q27" s="29">
        <v>23342.955000919475</v>
      </c>
      <c r="R27" s="29">
        <v>26168.515238015672</v>
      </c>
      <c r="S27" s="29">
        <v>14153.666310417186</v>
      </c>
      <c r="T27" s="29">
        <v>7858.189953270512</v>
      </c>
      <c r="U27" s="29">
        <v>32584.064488265678</v>
      </c>
      <c r="V27" s="29">
        <v>8046.8275967084837</v>
      </c>
      <c r="W27" s="29">
        <v>9788.6631736389718</v>
      </c>
      <c r="X27" s="29">
        <v>16195.761821789036</v>
      </c>
      <c r="Y27" s="29">
        <v>4293.6123740204694</v>
      </c>
      <c r="Z27" s="29">
        <v>16701.913139246215</v>
      </c>
      <c r="AA27" s="29">
        <v>3865.4006391762432</v>
      </c>
      <c r="AB27" s="29">
        <v>6402.5832841689607</v>
      </c>
      <c r="AC27" s="29">
        <v>89799.618735954165</v>
      </c>
      <c r="AD27" s="29">
        <v>4274.3530201816975</v>
      </c>
      <c r="AE27" s="29">
        <v>36688.571473043194</v>
      </c>
      <c r="AF27" s="29">
        <v>30519.219402756655</v>
      </c>
      <c r="AG27" s="29">
        <v>17867.691241907156</v>
      </c>
      <c r="AH27" s="29">
        <v>255561.87580155005</v>
      </c>
      <c r="AI27" s="29">
        <v>8694.5104494750394</v>
      </c>
      <c r="AJ27" s="29">
        <v>20083.855096825915</v>
      </c>
      <c r="AK27" s="29">
        <v>256.26351518507965</v>
      </c>
      <c r="AL27" s="29">
        <v>10287.478270967207</v>
      </c>
      <c r="AM27" s="29">
        <v>12578.068751725312</v>
      </c>
      <c r="AN27" s="29">
        <v>1999.1175872592719</v>
      </c>
      <c r="AO27" s="29">
        <v>958.42991014039819</v>
      </c>
      <c r="AP27" s="29">
        <v>20969.173588092104</v>
      </c>
      <c r="AQ27" s="29">
        <v>12103.711477901361</v>
      </c>
      <c r="AR27" s="29">
        <v>5475.0483454582381</v>
      </c>
      <c r="AS27" s="29">
        <v>988.78548513792566</v>
      </c>
      <c r="AT27" s="29">
        <v>496.06181069313016</v>
      </c>
      <c r="AU27" s="29">
        <v>11713.025225599007</v>
      </c>
      <c r="AV27" s="29">
        <v>272.56635295805557</v>
      </c>
      <c r="AW27" s="29">
        <v>390.39097503275974</v>
      </c>
      <c r="AX27" s="29">
        <v>2069.1480744400119</v>
      </c>
      <c r="AY27" s="29">
        <v>2784.6511810807647</v>
      </c>
      <c r="AZ27" s="29">
        <v>456.5810704643946</v>
      </c>
      <c r="BA27" s="29">
        <v>7123.6015493731838</v>
      </c>
      <c r="BB27" s="29">
        <v>504.02942860319729</v>
      </c>
      <c r="BC27" s="29">
        <v>1358.3873073613536</v>
      </c>
      <c r="BD27" s="29">
        <v>1748.6135144970606</v>
      </c>
      <c r="BE27" s="29">
        <v>170.23619343629144</v>
      </c>
      <c r="BF27" s="29">
        <v>696.30607324118137</v>
      </c>
      <c r="BG27" s="29">
        <v>21699.522295816878</v>
      </c>
      <c r="BH27" s="29">
        <v>66340.549354254676</v>
      </c>
      <c r="BI27" s="29">
        <v>1443.6145128764963</v>
      </c>
      <c r="BJ27" s="29">
        <v>43871.318060005346</v>
      </c>
      <c r="BK27" s="29">
        <v>2882.6567899886541</v>
      </c>
      <c r="BL27" s="29">
        <v>10700.982345718781</v>
      </c>
      <c r="BM27" s="29">
        <v>8204.8330818384602</v>
      </c>
      <c r="BN27" s="29">
        <v>5711.4644847298077</v>
      </c>
      <c r="BO27" s="29">
        <v>3960.4123983047739</v>
      </c>
      <c r="BP27" s="29">
        <v>13534.192538725034</v>
      </c>
      <c r="BQ27" s="29">
        <v>1789.9463354595928</v>
      </c>
      <c r="BR27" s="29">
        <v>10176.029958445979</v>
      </c>
      <c r="BS27" s="29">
        <v>0</v>
      </c>
      <c r="BT27" s="59">
        <f t="shared" si="0"/>
        <v>2299951.5483971052</v>
      </c>
      <c r="BU27" s="29">
        <v>9336.1580702001575</v>
      </c>
      <c r="BV27" s="29">
        <v>0</v>
      </c>
      <c r="BW27" s="29">
        <v>11.372431397087272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196826.06207631924</v>
      </c>
      <c r="CD27" s="29">
        <v>29788.037976176951</v>
      </c>
      <c r="CE27" s="29">
        <v>0</v>
      </c>
      <c r="CF27" s="29">
        <v>12092.012212288306</v>
      </c>
      <c r="CG27" s="29">
        <v>0</v>
      </c>
      <c r="CH27" s="29">
        <v>-2245.4638069303019</v>
      </c>
      <c r="CI27" s="29">
        <v>189811.32252270335</v>
      </c>
      <c r="CJ27" s="38">
        <f t="shared" si="1"/>
        <v>2735571.0498792599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426294.20391589438</v>
      </c>
      <c r="D28" s="29">
        <v>1928.8072103469081</v>
      </c>
      <c r="E28" s="29">
        <v>8895.3273445957766</v>
      </c>
      <c r="F28" s="29">
        <v>14836.317150822699</v>
      </c>
      <c r="G28" s="29">
        <v>273546.23553026142</v>
      </c>
      <c r="H28" s="29">
        <v>63194.173152948671</v>
      </c>
      <c r="I28" s="29">
        <v>55012.963419111416</v>
      </c>
      <c r="J28" s="29">
        <v>38511.631131847782</v>
      </c>
      <c r="K28" s="29">
        <v>28308.01448467392</v>
      </c>
      <c r="L28" s="29">
        <v>22048.011112682671</v>
      </c>
      <c r="M28" s="29">
        <v>93708.185801544227</v>
      </c>
      <c r="N28" s="29">
        <v>12303.287507405255</v>
      </c>
      <c r="O28" s="29">
        <v>64494.266629991631</v>
      </c>
      <c r="P28" s="29">
        <v>112207.06929761419</v>
      </c>
      <c r="Q28" s="29">
        <v>95001.051594811215</v>
      </c>
      <c r="R28" s="29">
        <v>82611.088281268254</v>
      </c>
      <c r="S28" s="29">
        <v>20463.14712184179</v>
      </c>
      <c r="T28" s="29">
        <v>18178.493277605397</v>
      </c>
      <c r="U28" s="29">
        <v>87310.983263976901</v>
      </c>
      <c r="V28" s="29">
        <v>9930.0205569793106</v>
      </c>
      <c r="W28" s="29">
        <v>27104.763595051656</v>
      </c>
      <c r="X28" s="29">
        <v>54356.575729531971</v>
      </c>
      <c r="Y28" s="29">
        <v>10169.297548725121</v>
      </c>
      <c r="Z28" s="29">
        <v>26957.468897029772</v>
      </c>
      <c r="AA28" s="29">
        <v>17846.078250201292</v>
      </c>
      <c r="AB28" s="29">
        <v>39072.046278205089</v>
      </c>
      <c r="AC28" s="29">
        <v>185235.03437531757</v>
      </c>
      <c r="AD28" s="29">
        <v>90702.320574849713</v>
      </c>
      <c r="AE28" s="29">
        <v>303865.39245638362</v>
      </c>
      <c r="AF28" s="29">
        <v>251550.8905271499</v>
      </c>
      <c r="AG28" s="29">
        <v>74047.304605079553</v>
      </c>
      <c r="AH28" s="29">
        <v>1181.4637627871477</v>
      </c>
      <c r="AI28" s="29">
        <v>7012.6721373438031</v>
      </c>
      <c r="AJ28" s="29">
        <v>12050.068819689523</v>
      </c>
      <c r="AK28" s="29">
        <v>12423.299032301744</v>
      </c>
      <c r="AL28" s="29">
        <v>77929.187077750044</v>
      </c>
      <c r="AM28" s="29">
        <v>28144.635531692002</v>
      </c>
      <c r="AN28" s="29">
        <v>13433.722033486436</v>
      </c>
      <c r="AO28" s="29">
        <v>41076.921398255254</v>
      </c>
      <c r="AP28" s="29">
        <v>29261.652614156581</v>
      </c>
      <c r="AQ28" s="29">
        <v>52002.265729852297</v>
      </c>
      <c r="AR28" s="29">
        <v>42865.58634215052</v>
      </c>
      <c r="AS28" s="29">
        <v>46599.372241891077</v>
      </c>
      <c r="AT28" s="29">
        <v>29023.734218295926</v>
      </c>
      <c r="AU28" s="29">
        <v>21310.591634224213</v>
      </c>
      <c r="AV28" s="29">
        <v>192834.28463031427</v>
      </c>
      <c r="AW28" s="29">
        <v>71654.877318109429</v>
      </c>
      <c r="AX28" s="29">
        <v>24673.89598416656</v>
      </c>
      <c r="AY28" s="29">
        <v>42149.643915845932</v>
      </c>
      <c r="AZ28" s="29">
        <v>14951.694550277458</v>
      </c>
      <c r="BA28" s="29">
        <v>19150.838189810085</v>
      </c>
      <c r="BB28" s="29">
        <v>11915.235326961309</v>
      </c>
      <c r="BC28" s="29">
        <v>9319.1982003533194</v>
      </c>
      <c r="BD28" s="29">
        <v>115308.3313330277</v>
      </c>
      <c r="BE28" s="29">
        <v>19697.84148391887</v>
      </c>
      <c r="BF28" s="29">
        <v>651.21956341590294</v>
      </c>
      <c r="BG28" s="29">
        <v>33154.295694296728</v>
      </c>
      <c r="BH28" s="29">
        <v>162174.19970819919</v>
      </c>
      <c r="BI28" s="29">
        <v>4642.7282999883091</v>
      </c>
      <c r="BJ28" s="29">
        <v>222320.78623336658</v>
      </c>
      <c r="BK28" s="29">
        <v>2434.6610504951341</v>
      </c>
      <c r="BL28" s="29">
        <v>131995.27655500671</v>
      </c>
      <c r="BM28" s="29">
        <v>224059.23117435264</v>
      </c>
      <c r="BN28" s="29">
        <v>21907.559477752504</v>
      </c>
      <c r="BO28" s="29">
        <v>25204.097116677953</v>
      </c>
      <c r="BP28" s="29">
        <v>17874.482489969767</v>
      </c>
      <c r="BQ28" s="29">
        <v>7233.3798578032793</v>
      </c>
      <c r="BR28" s="29">
        <v>23916.969314499234</v>
      </c>
      <c r="BS28" s="29">
        <v>0</v>
      </c>
      <c r="BT28" s="59">
        <f t="shared" si="0"/>
        <v>4423230.3506662333</v>
      </c>
      <c r="BU28" s="29">
        <v>4043447.2808265821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4525.74892170164</v>
      </c>
      <c r="CG28" s="29">
        <v>0</v>
      </c>
      <c r="CH28" s="29">
        <v>-7087.6627802285757</v>
      </c>
      <c r="CI28" s="29">
        <v>443732.58123823226</v>
      </c>
      <c r="CJ28" s="38">
        <f t="shared" si="1"/>
        <v>8907848.2988725211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115632.06896058671</v>
      </c>
      <c r="D29" s="29">
        <v>1087.5229019071287</v>
      </c>
      <c r="E29" s="29">
        <v>294.98236873895411</v>
      </c>
      <c r="F29" s="29">
        <v>201.58863203882009</v>
      </c>
      <c r="G29" s="29">
        <v>72789.622571198473</v>
      </c>
      <c r="H29" s="29">
        <v>15349.364039726899</v>
      </c>
      <c r="I29" s="29">
        <v>2286.2407285722275</v>
      </c>
      <c r="J29" s="29">
        <v>2213.0781831493664</v>
      </c>
      <c r="K29" s="29">
        <v>1319.7675788050706</v>
      </c>
      <c r="L29" s="29">
        <v>635.19819624947274</v>
      </c>
      <c r="M29" s="29">
        <v>5960.0360884605907</v>
      </c>
      <c r="N29" s="29">
        <v>6896.4586153042519</v>
      </c>
      <c r="O29" s="29">
        <v>2770.6790604477451</v>
      </c>
      <c r="P29" s="29">
        <v>3858.6303878806539</v>
      </c>
      <c r="Q29" s="29">
        <v>2654.8476469277189</v>
      </c>
      <c r="R29" s="29">
        <v>10770.052091093698</v>
      </c>
      <c r="S29" s="29">
        <v>2839.3532409831009</v>
      </c>
      <c r="T29" s="29">
        <v>4283.6418182798971</v>
      </c>
      <c r="U29" s="29">
        <v>8527.7972041565226</v>
      </c>
      <c r="V29" s="29">
        <v>2321.7660378822916</v>
      </c>
      <c r="W29" s="29">
        <v>3281.3001509387941</v>
      </c>
      <c r="X29" s="29">
        <v>2471.8653771857735</v>
      </c>
      <c r="Y29" s="29">
        <v>1508.959468273215</v>
      </c>
      <c r="Z29" s="29">
        <v>35222.665672085008</v>
      </c>
      <c r="AA29" s="29">
        <v>27049.044132642528</v>
      </c>
      <c r="AB29" s="29">
        <v>1912.9503647940412</v>
      </c>
      <c r="AC29" s="29">
        <v>5701.2836428432993</v>
      </c>
      <c r="AD29" s="29">
        <v>2417.8093004912866</v>
      </c>
      <c r="AE29" s="29">
        <v>7142.0647304305221</v>
      </c>
      <c r="AF29" s="29">
        <v>7902.5434040624996</v>
      </c>
      <c r="AG29" s="29">
        <v>1894.5408840326359</v>
      </c>
      <c r="AH29" s="29">
        <v>11080.384412200276</v>
      </c>
      <c r="AI29" s="29">
        <v>636.84314412982621</v>
      </c>
      <c r="AJ29" s="29">
        <v>1170.8457773450434</v>
      </c>
      <c r="AK29" s="29">
        <v>253.4733960632563</v>
      </c>
      <c r="AL29" s="29">
        <v>12819.684032955705</v>
      </c>
      <c r="AM29" s="29">
        <v>2361.4099647330195</v>
      </c>
      <c r="AN29" s="29">
        <v>1220.5958994831303</v>
      </c>
      <c r="AO29" s="29">
        <v>1830.413639647538</v>
      </c>
      <c r="AP29" s="29">
        <v>365.45798812641794</v>
      </c>
      <c r="AQ29" s="29">
        <v>2283.7710800891896</v>
      </c>
      <c r="AR29" s="29">
        <v>1955.7178021345603</v>
      </c>
      <c r="AS29" s="29">
        <v>884.47145138284225</v>
      </c>
      <c r="AT29" s="29">
        <v>206.18791062008896</v>
      </c>
      <c r="AU29" s="29">
        <v>2132.7770191971026</v>
      </c>
      <c r="AV29" s="29">
        <v>14286.694995532785</v>
      </c>
      <c r="AW29" s="29">
        <v>27785.837055426709</v>
      </c>
      <c r="AX29" s="29">
        <v>1384.4057383172521</v>
      </c>
      <c r="AY29" s="29">
        <v>1472.1692353808589</v>
      </c>
      <c r="AZ29" s="29">
        <v>759.21849415707902</v>
      </c>
      <c r="BA29" s="29">
        <v>2081.7662085486495</v>
      </c>
      <c r="BB29" s="29">
        <v>476.94397472652179</v>
      </c>
      <c r="BC29" s="29">
        <v>2003.7343113270472</v>
      </c>
      <c r="BD29" s="29">
        <v>738.21377203330201</v>
      </c>
      <c r="BE29" s="29">
        <v>251.66897280051055</v>
      </c>
      <c r="BF29" s="29">
        <v>219.49308586357373</v>
      </c>
      <c r="BG29" s="29">
        <v>13906.175241680474</v>
      </c>
      <c r="BH29" s="29">
        <v>17085.604044021107</v>
      </c>
      <c r="BI29" s="29">
        <v>203.52152222789249</v>
      </c>
      <c r="BJ29" s="29">
        <v>37347.55181921483</v>
      </c>
      <c r="BK29" s="29">
        <v>26.881699271972963</v>
      </c>
      <c r="BL29" s="29">
        <v>12180.671480134053</v>
      </c>
      <c r="BM29" s="29">
        <v>130.19859669994287</v>
      </c>
      <c r="BN29" s="29">
        <v>2406.5630495700425</v>
      </c>
      <c r="BO29" s="29">
        <v>1361.9041334097512</v>
      </c>
      <c r="BP29" s="29">
        <v>1063.9425807684288</v>
      </c>
      <c r="BQ29" s="29">
        <v>667.73706372548622</v>
      </c>
      <c r="BR29" s="29">
        <v>5747.7717784504912</v>
      </c>
      <c r="BS29" s="29">
        <v>0</v>
      </c>
      <c r="BT29" s="59">
        <f t="shared" si="0"/>
        <v>541988.42585156602</v>
      </c>
      <c r="BU29" s="29">
        <v>460719.0555551587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351.91857990417054</v>
      </c>
      <c r="CG29" s="29">
        <v>0</v>
      </c>
      <c r="CH29" s="29">
        <v>0</v>
      </c>
      <c r="CI29" s="29">
        <v>0</v>
      </c>
      <c r="CJ29" s="38">
        <f t="shared" si="1"/>
        <v>1003059.3999866289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35911.27126071442</v>
      </c>
      <c r="D30" s="29">
        <v>4107.5781755964335</v>
      </c>
      <c r="E30" s="29">
        <v>2567.961326641996</v>
      </c>
      <c r="F30" s="29">
        <v>167.05606120866528</v>
      </c>
      <c r="G30" s="29">
        <v>62023.832719194914</v>
      </c>
      <c r="H30" s="29">
        <v>11577.142257930711</v>
      </c>
      <c r="I30" s="29">
        <v>4783.6142208550564</v>
      </c>
      <c r="J30" s="29">
        <v>52693.604751782448</v>
      </c>
      <c r="K30" s="29">
        <v>2421.4578167044087</v>
      </c>
      <c r="L30" s="29">
        <v>12504.782447081425</v>
      </c>
      <c r="M30" s="29">
        <v>15695.571471091353</v>
      </c>
      <c r="N30" s="29">
        <v>2912.7738719878826</v>
      </c>
      <c r="O30" s="29">
        <v>7294.689591082737</v>
      </c>
      <c r="P30" s="29">
        <v>41561.267049585818</v>
      </c>
      <c r="Q30" s="29">
        <v>16726.46074556157</v>
      </c>
      <c r="R30" s="29">
        <v>8280.6017365534535</v>
      </c>
      <c r="S30" s="29">
        <v>3547.4767466633557</v>
      </c>
      <c r="T30" s="29">
        <v>3713.6505196686503</v>
      </c>
      <c r="U30" s="29">
        <v>10231.78979816466</v>
      </c>
      <c r="V30" s="29">
        <v>2067.8628992939402</v>
      </c>
      <c r="W30" s="29">
        <v>3170.9724486111209</v>
      </c>
      <c r="X30" s="29">
        <v>7169.837904003105</v>
      </c>
      <c r="Y30" s="29">
        <v>1795.867266494447</v>
      </c>
      <c r="Z30" s="29">
        <v>16114.806192701504</v>
      </c>
      <c r="AA30" s="29">
        <v>7283.0186502577762</v>
      </c>
      <c r="AB30" s="29">
        <v>44522.139523214311</v>
      </c>
      <c r="AC30" s="29">
        <v>6820.3872060450449</v>
      </c>
      <c r="AD30" s="29">
        <v>12593.369240631328</v>
      </c>
      <c r="AE30" s="29">
        <v>78399.479705707592</v>
      </c>
      <c r="AF30" s="29">
        <v>32992.960990509171</v>
      </c>
      <c r="AG30" s="29">
        <v>14279.45303443223</v>
      </c>
      <c r="AH30" s="29">
        <v>14206.603248640906</v>
      </c>
      <c r="AI30" s="29">
        <v>2327.5910362890577</v>
      </c>
      <c r="AJ30" s="29">
        <v>11257.745221842706</v>
      </c>
      <c r="AK30" s="29">
        <v>1268.1788036431828</v>
      </c>
      <c r="AL30" s="29">
        <v>19656.434653981538</v>
      </c>
      <c r="AM30" s="29">
        <v>5057.5328614422515</v>
      </c>
      <c r="AN30" s="29">
        <v>5746.7259146084416</v>
      </c>
      <c r="AO30" s="29">
        <v>7728.0675200876949</v>
      </c>
      <c r="AP30" s="29">
        <v>3278.2626137605725</v>
      </c>
      <c r="AQ30" s="29">
        <v>11183.157055695243</v>
      </c>
      <c r="AR30" s="29">
        <v>10052.799569001359</v>
      </c>
      <c r="AS30" s="29">
        <v>1796.1542785300301</v>
      </c>
      <c r="AT30" s="29">
        <v>1015.8223104180238</v>
      </c>
      <c r="AU30" s="29">
        <v>657.51974780029286</v>
      </c>
      <c r="AV30" s="29">
        <v>3.4200869875237179</v>
      </c>
      <c r="AW30" s="29">
        <v>0</v>
      </c>
      <c r="AX30" s="29">
        <v>7483.8795958136734</v>
      </c>
      <c r="AY30" s="29">
        <v>8078.5874184775384</v>
      </c>
      <c r="AZ30" s="29">
        <v>1261.2662780171831</v>
      </c>
      <c r="BA30" s="29">
        <v>7474.7815000208884</v>
      </c>
      <c r="BB30" s="29">
        <v>3539.554014465617</v>
      </c>
      <c r="BC30" s="29">
        <v>4921.1076522510757</v>
      </c>
      <c r="BD30" s="29">
        <v>11606.991241063337</v>
      </c>
      <c r="BE30" s="29">
        <v>993.26685493853824</v>
      </c>
      <c r="BF30" s="29">
        <v>1452.3374285791126</v>
      </c>
      <c r="BG30" s="29">
        <v>7202.9393622014086</v>
      </c>
      <c r="BH30" s="29">
        <v>108072.40624376301</v>
      </c>
      <c r="BI30" s="29">
        <v>2529.6034996378571</v>
      </c>
      <c r="BJ30" s="29">
        <v>89732.377683718107</v>
      </c>
      <c r="BK30" s="29">
        <v>668.13839552728416</v>
      </c>
      <c r="BL30" s="29">
        <v>57063.435051491178</v>
      </c>
      <c r="BM30" s="29">
        <v>111407.79345692522</v>
      </c>
      <c r="BN30" s="29">
        <v>9152.49534350873</v>
      </c>
      <c r="BO30" s="29">
        <v>6727.5598124293119</v>
      </c>
      <c r="BP30" s="29">
        <v>3174.6825539247984</v>
      </c>
      <c r="BQ30" s="29">
        <v>1999.0244372040656</v>
      </c>
      <c r="BR30" s="29">
        <v>3337.1645185563475</v>
      </c>
      <c r="BS30" s="29">
        <v>0</v>
      </c>
      <c r="BT30" s="59">
        <f t="shared" si="0"/>
        <v>1069048.1448952146</v>
      </c>
      <c r="BU30" s="29">
        <v>654474.43587872409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9.4557039037006962</v>
      </c>
      <c r="CE30" s="29">
        <v>0</v>
      </c>
      <c r="CF30" s="29">
        <v>1204.8517805833931</v>
      </c>
      <c r="CG30" s="29">
        <v>0</v>
      </c>
      <c r="CH30" s="29">
        <v>-666.405208993575</v>
      </c>
      <c r="CI30" s="29">
        <v>70320.034156768103</v>
      </c>
      <c r="CJ30" s="38">
        <f t="shared" si="1"/>
        <v>1794390.5172062004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291210.70891848218</v>
      </c>
      <c r="D31" s="29">
        <v>9793.2359052907887</v>
      </c>
      <c r="E31" s="29">
        <v>1268.8035693047016</v>
      </c>
      <c r="F31" s="29">
        <v>12745.030888162795</v>
      </c>
      <c r="G31" s="29">
        <v>157751.3776400293</v>
      </c>
      <c r="H31" s="29">
        <v>20269.719859395038</v>
      </c>
      <c r="I31" s="29">
        <v>21518.689560265884</v>
      </c>
      <c r="J31" s="29">
        <v>6320.8366795090051</v>
      </c>
      <c r="K31" s="29">
        <v>11896.648326768034</v>
      </c>
      <c r="L31" s="29">
        <v>765.97307820486787</v>
      </c>
      <c r="M31" s="29">
        <v>33016.482300961405</v>
      </c>
      <c r="N31" s="29">
        <v>14909.148890546254</v>
      </c>
      <c r="O31" s="29">
        <v>14439.58050096459</v>
      </c>
      <c r="P31" s="29">
        <v>61872.031008419224</v>
      </c>
      <c r="Q31" s="29">
        <v>17844.648116181314</v>
      </c>
      <c r="R31" s="29">
        <v>26237.059235846733</v>
      </c>
      <c r="S31" s="29">
        <v>12150.225881046526</v>
      </c>
      <c r="T31" s="29">
        <v>12854.601022741968</v>
      </c>
      <c r="U31" s="29">
        <v>48794.696227748893</v>
      </c>
      <c r="V31" s="29">
        <v>5674.2646533195702</v>
      </c>
      <c r="W31" s="29">
        <v>8214.9613222387143</v>
      </c>
      <c r="X31" s="29">
        <v>10389.051490649985</v>
      </c>
      <c r="Y31" s="29">
        <v>5372.6799017611411</v>
      </c>
      <c r="Z31" s="29">
        <v>770156.84725099592</v>
      </c>
      <c r="AA31" s="29">
        <v>76729.908894969805</v>
      </c>
      <c r="AB31" s="29">
        <v>97289.147495012396</v>
      </c>
      <c r="AC31" s="29">
        <v>410801.21687703056</v>
      </c>
      <c r="AD31" s="29">
        <v>16021.022580044744</v>
      </c>
      <c r="AE31" s="29">
        <v>48730.222502695819</v>
      </c>
      <c r="AF31" s="29">
        <v>60926.019752764958</v>
      </c>
      <c r="AG31" s="29">
        <v>618363.82535721338</v>
      </c>
      <c r="AH31" s="29">
        <v>48002.142311329735</v>
      </c>
      <c r="AI31" s="29">
        <v>5012.9728998670689</v>
      </c>
      <c r="AJ31" s="29">
        <v>425738.22576530738</v>
      </c>
      <c r="AK31" s="29">
        <v>149354.52402366849</v>
      </c>
      <c r="AL31" s="29">
        <v>22365.974663606234</v>
      </c>
      <c r="AM31" s="29">
        <v>21117.262470592574</v>
      </c>
      <c r="AN31" s="29">
        <v>9556.433562698443</v>
      </c>
      <c r="AO31" s="29">
        <v>553202.5646127857</v>
      </c>
      <c r="AP31" s="29">
        <v>3475.6847001601409</v>
      </c>
      <c r="AQ31" s="29">
        <v>125900.87395692029</v>
      </c>
      <c r="AR31" s="29">
        <v>33797.760418882572</v>
      </c>
      <c r="AS31" s="29">
        <v>3314.274918609206</v>
      </c>
      <c r="AT31" s="29">
        <v>3010.1275903929527</v>
      </c>
      <c r="AU31" s="29">
        <v>716977.3613769298</v>
      </c>
      <c r="AV31" s="29">
        <v>785415.265226027</v>
      </c>
      <c r="AW31" s="29">
        <v>1054270.4349513077</v>
      </c>
      <c r="AX31" s="29">
        <v>19459.185007053282</v>
      </c>
      <c r="AY31" s="29">
        <v>37371.842525545115</v>
      </c>
      <c r="AZ31" s="29">
        <v>287.49061121992344</v>
      </c>
      <c r="BA31" s="29">
        <v>41266.172980266216</v>
      </c>
      <c r="BB31" s="29">
        <v>3959.1239158030703</v>
      </c>
      <c r="BC31" s="29">
        <v>18045.287150870183</v>
      </c>
      <c r="BD31" s="29">
        <v>20341.997055065185</v>
      </c>
      <c r="BE31" s="29">
        <v>3302.3147859383757</v>
      </c>
      <c r="BF31" s="29">
        <v>1009.2502306036871</v>
      </c>
      <c r="BG31" s="29">
        <v>64166.172271092175</v>
      </c>
      <c r="BH31" s="29">
        <v>619907.82620998356</v>
      </c>
      <c r="BI31" s="29">
        <v>1587.2699418202117</v>
      </c>
      <c r="BJ31" s="29">
        <v>216846.73752596308</v>
      </c>
      <c r="BK31" s="29">
        <v>2442.904893425402</v>
      </c>
      <c r="BL31" s="29">
        <v>62863.56845511774</v>
      </c>
      <c r="BM31" s="29">
        <v>249510.42798248646</v>
      </c>
      <c r="BN31" s="29">
        <v>52832.796205726496</v>
      </c>
      <c r="BO31" s="29">
        <v>37986.346021316276</v>
      </c>
      <c r="BP31" s="29">
        <v>198578.78759117334</v>
      </c>
      <c r="BQ31" s="29">
        <v>2026.5177307382983</v>
      </c>
      <c r="BR31" s="29">
        <v>37806.540314755795</v>
      </c>
      <c r="BS31" s="29">
        <v>0</v>
      </c>
      <c r="BT31" s="59">
        <f t="shared" si="0"/>
        <v>8556439.1085436195</v>
      </c>
      <c r="BU31" s="29">
        <v>2655610.3710648231</v>
      </c>
      <c r="BV31" s="29">
        <v>0</v>
      </c>
      <c r="BW31" s="29">
        <v>52079.033980669825</v>
      </c>
      <c r="BX31" s="29">
        <v>0</v>
      </c>
      <c r="BY31" s="29">
        <v>680681.4507206938</v>
      </c>
      <c r="BZ31" s="29">
        <v>15929448.618945638</v>
      </c>
      <c r="CA31" s="29">
        <v>12551450.505803108</v>
      </c>
      <c r="CB31" s="29">
        <v>7368848.7098121308</v>
      </c>
      <c r="CC31" s="29">
        <v>0</v>
      </c>
      <c r="CD31" s="29">
        <v>380758.10941002658</v>
      </c>
      <c r="CE31" s="29">
        <v>0</v>
      </c>
      <c r="CF31" s="29">
        <v>4345.086044143548</v>
      </c>
      <c r="CG31" s="29">
        <v>0</v>
      </c>
      <c r="CH31" s="29">
        <v>0</v>
      </c>
      <c r="CI31" s="29">
        <v>592147.18199872645</v>
      </c>
      <c r="CJ31" s="38">
        <f t="shared" si="1"/>
        <v>48771808.176323578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219065.35295465664</v>
      </c>
      <c r="D32" s="29">
        <v>3468.7204853242006</v>
      </c>
      <c r="E32" s="29">
        <v>5012.1001440281407</v>
      </c>
      <c r="F32" s="29">
        <v>7048.1332321608634</v>
      </c>
      <c r="G32" s="29">
        <v>141111.93358004672</v>
      </c>
      <c r="H32" s="29">
        <v>9947.9189252316319</v>
      </c>
      <c r="I32" s="29">
        <v>3543.2773529680881</v>
      </c>
      <c r="J32" s="29">
        <v>2278.4453752257509</v>
      </c>
      <c r="K32" s="29">
        <v>3869.4840327619095</v>
      </c>
      <c r="L32" s="29">
        <v>862.30238207700484</v>
      </c>
      <c r="M32" s="29">
        <v>6609.3733420940225</v>
      </c>
      <c r="N32" s="29">
        <v>626.77316961373708</v>
      </c>
      <c r="O32" s="29">
        <v>8436.9108433731508</v>
      </c>
      <c r="P32" s="29">
        <v>23307.870508687516</v>
      </c>
      <c r="Q32" s="29">
        <v>5521.7808086945524</v>
      </c>
      <c r="R32" s="29">
        <v>30102.895731804281</v>
      </c>
      <c r="S32" s="29">
        <v>3254.3784136959321</v>
      </c>
      <c r="T32" s="29">
        <v>5621.8574854386952</v>
      </c>
      <c r="U32" s="29">
        <v>27799.130998260371</v>
      </c>
      <c r="V32" s="29">
        <v>11307.355596231308</v>
      </c>
      <c r="W32" s="29">
        <v>4055.8705365726391</v>
      </c>
      <c r="X32" s="29">
        <v>12644.329333380985</v>
      </c>
      <c r="Y32" s="29">
        <v>12785.048069202441</v>
      </c>
      <c r="Z32" s="29">
        <v>4389.0725154223655</v>
      </c>
      <c r="AA32" s="29">
        <v>466.08681997856075</v>
      </c>
      <c r="AB32" s="29">
        <v>28455.743558553371</v>
      </c>
      <c r="AC32" s="29">
        <v>390025.94500625203</v>
      </c>
      <c r="AD32" s="29">
        <v>449111.71012350975</v>
      </c>
      <c r="AE32" s="29">
        <v>485865.58471448283</v>
      </c>
      <c r="AF32" s="29">
        <v>296642.80763175437</v>
      </c>
      <c r="AG32" s="29">
        <v>968764.33663888962</v>
      </c>
      <c r="AH32" s="29">
        <v>1152.2427568044786</v>
      </c>
      <c r="AI32" s="29">
        <v>1034.684985695636</v>
      </c>
      <c r="AJ32" s="29">
        <v>16325.48764315589</v>
      </c>
      <c r="AK32" s="29">
        <v>62800.42725208668</v>
      </c>
      <c r="AL32" s="29">
        <v>8974.4403986666221</v>
      </c>
      <c r="AM32" s="29">
        <v>8563.0250221771821</v>
      </c>
      <c r="AN32" s="29">
        <v>2861.9216279535303</v>
      </c>
      <c r="AO32" s="29">
        <v>18182.567303998268</v>
      </c>
      <c r="AP32" s="29">
        <v>9606.492046719206</v>
      </c>
      <c r="AQ32" s="29">
        <v>44675.243290331171</v>
      </c>
      <c r="AR32" s="29">
        <v>6345.0256375620065</v>
      </c>
      <c r="AS32" s="29">
        <v>1805.6653114807232</v>
      </c>
      <c r="AT32" s="29">
        <v>1497.7955189733696</v>
      </c>
      <c r="AU32" s="29">
        <v>862.12099613783141</v>
      </c>
      <c r="AV32" s="29">
        <v>16835.100452472721</v>
      </c>
      <c r="AW32" s="29">
        <v>22115.614184906739</v>
      </c>
      <c r="AX32" s="29">
        <v>7624.7098222839959</v>
      </c>
      <c r="AY32" s="29">
        <v>6499.7790217502525</v>
      </c>
      <c r="AZ32" s="29">
        <v>911.73565774992096</v>
      </c>
      <c r="BA32" s="29">
        <v>576.1388740363634</v>
      </c>
      <c r="BB32" s="29">
        <v>1888.8614577768697</v>
      </c>
      <c r="BC32" s="29">
        <v>8517.5200188710005</v>
      </c>
      <c r="BD32" s="29">
        <v>8204.6174456255121</v>
      </c>
      <c r="BE32" s="29">
        <v>1148.700943553639</v>
      </c>
      <c r="BF32" s="29">
        <v>1512.4688336033664</v>
      </c>
      <c r="BG32" s="29">
        <v>54283.052174261837</v>
      </c>
      <c r="BH32" s="29">
        <v>126482.02042103023</v>
      </c>
      <c r="BI32" s="29">
        <v>3809.5503417010236</v>
      </c>
      <c r="BJ32" s="29">
        <v>3540.8154658474637</v>
      </c>
      <c r="BK32" s="29">
        <v>20982.274286375268</v>
      </c>
      <c r="BL32" s="29">
        <v>8794.0241211528391</v>
      </c>
      <c r="BM32" s="29">
        <v>8552.4631362499968</v>
      </c>
      <c r="BN32" s="29">
        <v>2496.8705970692226</v>
      </c>
      <c r="BO32" s="29">
        <v>3271.1158063769681</v>
      </c>
      <c r="BP32" s="29">
        <v>3755.7395292213964</v>
      </c>
      <c r="BQ32" s="29">
        <v>20917.286766192468</v>
      </c>
      <c r="BR32" s="29">
        <v>55836.04234561092</v>
      </c>
      <c r="BS32" s="29">
        <v>0</v>
      </c>
      <c r="BT32" s="59">
        <f t="shared" si="0"/>
        <v>3745246.1718058358</v>
      </c>
      <c r="BU32" s="29">
        <v>5961138.7904248741</v>
      </c>
      <c r="BV32" s="29">
        <v>0</v>
      </c>
      <c r="BW32" s="29">
        <v>18183.337486397704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1394952.4249111367</v>
      </c>
      <c r="CD32" s="29">
        <v>22070.485416545878</v>
      </c>
      <c r="CE32" s="29">
        <v>0</v>
      </c>
      <c r="CF32" s="29">
        <v>1470.7715392812761</v>
      </c>
      <c r="CG32" s="29">
        <v>516.12233521306564</v>
      </c>
      <c r="CH32" s="29">
        <v>417.88029263864132</v>
      </c>
      <c r="CI32" s="29">
        <v>306144.00694700523</v>
      </c>
      <c r="CJ32" s="38">
        <f t="shared" si="1"/>
        <v>11450139.991158929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2553777.9584680176</v>
      </c>
      <c r="D33" s="29">
        <v>20557.920821554239</v>
      </c>
      <c r="E33" s="29">
        <v>91198.31219145174</v>
      </c>
      <c r="F33" s="29">
        <v>27763.13859099281</v>
      </c>
      <c r="G33" s="29">
        <v>1211704.6148760442</v>
      </c>
      <c r="H33" s="29">
        <v>389385.77718457213</v>
      </c>
      <c r="I33" s="29">
        <v>446506.04166068084</v>
      </c>
      <c r="J33" s="29">
        <v>208998.02257144434</v>
      </c>
      <c r="K33" s="29">
        <v>187498.31957781501</v>
      </c>
      <c r="L33" s="29">
        <v>38306.336095115192</v>
      </c>
      <c r="M33" s="29">
        <v>226899.20940679091</v>
      </c>
      <c r="N33" s="29">
        <v>30692.768942220577</v>
      </c>
      <c r="O33" s="29">
        <v>172880.4715746064</v>
      </c>
      <c r="P33" s="29">
        <v>457838.44488870638</v>
      </c>
      <c r="Q33" s="29">
        <v>493342.17292020173</v>
      </c>
      <c r="R33" s="29">
        <v>610881.37345550966</v>
      </c>
      <c r="S33" s="29">
        <v>471251.85507796862</v>
      </c>
      <c r="T33" s="29">
        <v>314827.2341956828</v>
      </c>
      <c r="U33" s="29">
        <v>1259378.6672459068</v>
      </c>
      <c r="V33" s="29">
        <v>152467.39474513559</v>
      </c>
      <c r="W33" s="29">
        <v>173760.15644226878</v>
      </c>
      <c r="X33" s="29">
        <v>578649.23658923723</v>
      </c>
      <c r="Y33" s="29">
        <v>158654.19504715336</v>
      </c>
      <c r="Z33" s="29">
        <v>70933.280676845927</v>
      </c>
      <c r="AA33" s="29">
        <v>2956.1774343920201</v>
      </c>
      <c r="AB33" s="29">
        <v>49002.178829275232</v>
      </c>
      <c r="AC33" s="29">
        <v>5051807.2114690309</v>
      </c>
      <c r="AD33" s="29">
        <v>1239513.6974714596</v>
      </c>
      <c r="AE33" s="29">
        <v>584575.09701835748</v>
      </c>
      <c r="AF33" s="29">
        <v>152881.61685235854</v>
      </c>
      <c r="AG33" s="29">
        <v>203965.22620191862</v>
      </c>
      <c r="AH33" s="29">
        <v>42481.84682464505</v>
      </c>
      <c r="AI33" s="29">
        <v>364434.16439296724</v>
      </c>
      <c r="AJ33" s="29">
        <v>25908.164355380766</v>
      </c>
      <c r="AK33" s="29">
        <v>11038.861503499415</v>
      </c>
      <c r="AL33" s="29">
        <v>276295.58975123701</v>
      </c>
      <c r="AM33" s="29">
        <v>176768.84191624922</v>
      </c>
      <c r="AN33" s="29">
        <v>49910.024526775989</v>
      </c>
      <c r="AO33" s="29">
        <v>53968.854013344979</v>
      </c>
      <c r="AP33" s="29">
        <v>54754.28413919665</v>
      </c>
      <c r="AQ33" s="29">
        <v>28433.573631289884</v>
      </c>
      <c r="AR33" s="29">
        <v>11894.996025565235</v>
      </c>
      <c r="AS33" s="29">
        <v>15756.726996494031</v>
      </c>
      <c r="AT33" s="29">
        <v>3047.9277929215232</v>
      </c>
      <c r="AU33" s="29">
        <v>19661.591354088236</v>
      </c>
      <c r="AV33" s="29">
        <v>11961.554883855764</v>
      </c>
      <c r="AW33" s="29">
        <v>24505.109155448103</v>
      </c>
      <c r="AX33" s="29">
        <v>31820.307225131386</v>
      </c>
      <c r="AY33" s="29">
        <v>19422.948465013156</v>
      </c>
      <c r="AZ33" s="29">
        <v>24300.031189386056</v>
      </c>
      <c r="BA33" s="29">
        <v>11718.128122285205</v>
      </c>
      <c r="BB33" s="29">
        <v>12740.480284425848</v>
      </c>
      <c r="BC33" s="29">
        <v>36893.54517573952</v>
      </c>
      <c r="BD33" s="29">
        <v>20390.50508435029</v>
      </c>
      <c r="BE33" s="29">
        <v>4046.7024088390745</v>
      </c>
      <c r="BF33" s="29">
        <v>5225.0583582158879</v>
      </c>
      <c r="BG33" s="29">
        <v>206304.98833542218</v>
      </c>
      <c r="BH33" s="29">
        <v>232187.26979683124</v>
      </c>
      <c r="BI33" s="29">
        <v>7766.2690482127164</v>
      </c>
      <c r="BJ33" s="29">
        <v>190422.54246672604</v>
      </c>
      <c r="BK33" s="29">
        <v>13453.669633878018</v>
      </c>
      <c r="BL33" s="29">
        <v>218128.57622642425</v>
      </c>
      <c r="BM33" s="29">
        <v>134260.95819551658</v>
      </c>
      <c r="BN33" s="29">
        <v>27110.351890424157</v>
      </c>
      <c r="BO33" s="29">
        <v>16015.330991409748</v>
      </c>
      <c r="BP33" s="29">
        <v>53304.045929459069</v>
      </c>
      <c r="BQ33" s="29">
        <v>123190.75233311439</v>
      </c>
      <c r="BR33" s="29">
        <v>114870.12601710568</v>
      </c>
      <c r="BS33" s="29">
        <v>0</v>
      </c>
      <c r="BT33" s="59">
        <f t="shared" si="0"/>
        <v>20307248.806963578</v>
      </c>
      <c r="BU33" s="29">
        <v>9814592.7400270235</v>
      </c>
      <c r="BV33" s="29">
        <v>0</v>
      </c>
      <c r="BW33" s="29">
        <v>156407.13312589837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13794.833793021333</v>
      </c>
      <c r="CD33" s="29">
        <v>3221285.9506511623</v>
      </c>
      <c r="CE33" s="29">
        <v>0</v>
      </c>
      <c r="CF33" s="29">
        <v>137537.81930952525</v>
      </c>
      <c r="CG33" s="29">
        <v>35935.684746043597</v>
      </c>
      <c r="CH33" s="29">
        <v>11288.363822578014</v>
      </c>
      <c r="CI33" s="29">
        <v>10345157.410473756</v>
      </c>
      <c r="CJ33" s="38">
        <f t="shared" si="1"/>
        <v>44043248.742912591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72188.816712609492</v>
      </c>
      <c r="D34" s="29">
        <v>5027.7863682088528</v>
      </c>
      <c r="E34" s="29">
        <v>6094.9856122458887</v>
      </c>
      <c r="F34" s="29">
        <v>6923.323348435446</v>
      </c>
      <c r="G34" s="29">
        <v>66078.033319516384</v>
      </c>
      <c r="H34" s="29">
        <v>9118.5622679904445</v>
      </c>
      <c r="I34" s="29">
        <v>7368.9837357076494</v>
      </c>
      <c r="J34" s="29">
        <v>5428.1408444750641</v>
      </c>
      <c r="K34" s="29">
        <v>5998.414487272551</v>
      </c>
      <c r="L34" s="29">
        <v>6538.8741389494453</v>
      </c>
      <c r="M34" s="29">
        <v>15368.457142585314</v>
      </c>
      <c r="N34" s="29">
        <v>4808.4937076629167</v>
      </c>
      <c r="O34" s="29">
        <v>10926.774856654345</v>
      </c>
      <c r="P34" s="29">
        <v>14737.246567766233</v>
      </c>
      <c r="Q34" s="29">
        <v>6683.392427247536</v>
      </c>
      <c r="R34" s="29">
        <v>18134.78879606018</v>
      </c>
      <c r="S34" s="29">
        <v>7765.3462479044738</v>
      </c>
      <c r="T34" s="29">
        <v>7690.6301824233706</v>
      </c>
      <c r="U34" s="29">
        <v>26317.263645678991</v>
      </c>
      <c r="V34" s="29">
        <v>4366.659294814749</v>
      </c>
      <c r="W34" s="29">
        <v>6409.9756522592797</v>
      </c>
      <c r="X34" s="29">
        <v>14156.623901698724</v>
      </c>
      <c r="Y34" s="29">
        <v>4600.6863035962442</v>
      </c>
      <c r="Z34" s="29">
        <v>10550.245053112516</v>
      </c>
      <c r="AA34" s="29">
        <v>1653.122843708544</v>
      </c>
      <c r="AB34" s="29">
        <v>3899.9882546046315</v>
      </c>
      <c r="AC34" s="29">
        <v>358723.30672068754</v>
      </c>
      <c r="AD34" s="29">
        <v>32125.728049554658</v>
      </c>
      <c r="AE34" s="29">
        <v>73719.195190204569</v>
      </c>
      <c r="AF34" s="29">
        <v>47402.762404923</v>
      </c>
      <c r="AG34" s="29">
        <v>123422.39566571888</v>
      </c>
      <c r="AH34" s="29">
        <v>6154.632169833968</v>
      </c>
      <c r="AI34" s="29">
        <v>3775.1743326166002</v>
      </c>
      <c r="AJ34" s="29">
        <v>9139.4379132927115</v>
      </c>
      <c r="AK34" s="29">
        <v>509.44919480917571</v>
      </c>
      <c r="AL34" s="29">
        <v>410772.92584668688</v>
      </c>
      <c r="AM34" s="29">
        <v>12994.887643431764</v>
      </c>
      <c r="AN34" s="29">
        <v>5849.3276095533529</v>
      </c>
      <c r="AO34" s="29">
        <v>13965.7255033819</v>
      </c>
      <c r="AP34" s="29">
        <v>6502.7782378078291</v>
      </c>
      <c r="AQ34" s="29">
        <v>11500.47095993927</v>
      </c>
      <c r="AR34" s="29">
        <v>7190.9624933977875</v>
      </c>
      <c r="AS34" s="29">
        <v>6011.9931530257081</v>
      </c>
      <c r="AT34" s="29">
        <v>3208.3126206608163</v>
      </c>
      <c r="AU34" s="29">
        <v>9474.1583425436947</v>
      </c>
      <c r="AV34" s="29">
        <v>1926.7739459904208</v>
      </c>
      <c r="AW34" s="29">
        <v>2602.9683898647322</v>
      </c>
      <c r="AX34" s="29">
        <v>20055.288050771484</v>
      </c>
      <c r="AY34" s="29">
        <v>23063.130181490069</v>
      </c>
      <c r="AZ34" s="29">
        <v>18390.232249643792</v>
      </c>
      <c r="BA34" s="29">
        <v>7436.4125982378173</v>
      </c>
      <c r="BB34" s="29">
        <v>7397.9116769635275</v>
      </c>
      <c r="BC34" s="29">
        <v>31966.521262993068</v>
      </c>
      <c r="BD34" s="29">
        <v>14362.435871386166</v>
      </c>
      <c r="BE34" s="29">
        <v>1339.410381662567</v>
      </c>
      <c r="BF34" s="29">
        <v>790.12849418855012</v>
      </c>
      <c r="BG34" s="29">
        <v>23499.177514231254</v>
      </c>
      <c r="BH34" s="29">
        <v>175210.82018656645</v>
      </c>
      <c r="BI34" s="29">
        <v>2223.4561707549865</v>
      </c>
      <c r="BJ34" s="29">
        <v>132925.21515682744</v>
      </c>
      <c r="BK34" s="29">
        <v>3609.770940760689</v>
      </c>
      <c r="BL34" s="29">
        <v>277918.24874881399</v>
      </c>
      <c r="BM34" s="29">
        <v>153684.29687560588</v>
      </c>
      <c r="BN34" s="29">
        <v>13467.604050718553</v>
      </c>
      <c r="BO34" s="29">
        <v>7263.7498285863257</v>
      </c>
      <c r="BP34" s="29">
        <v>73416.048165836633</v>
      </c>
      <c r="BQ34" s="29">
        <v>3978.3388692577628</v>
      </c>
      <c r="BR34" s="29">
        <v>5574.9294792597439</v>
      </c>
      <c r="BS34" s="29">
        <v>0</v>
      </c>
      <c r="BT34" s="59">
        <f t="shared" si="0"/>
        <v>2493382.1088556717</v>
      </c>
      <c r="BU34" s="29">
        <v>18652351.733297851</v>
      </c>
      <c r="BV34" s="29">
        <v>0</v>
      </c>
      <c r="BW34" s="29">
        <v>291395.63914504228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379.63688004873177</v>
      </c>
      <c r="CD34" s="29">
        <v>802787.54670519102</v>
      </c>
      <c r="CE34" s="29">
        <v>0</v>
      </c>
      <c r="CF34" s="29">
        <v>16518.572781562205</v>
      </c>
      <c r="CG34" s="29">
        <v>146750.23732809172</v>
      </c>
      <c r="CH34" s="29">
        <v>-520.45443382446558</v>
      </c>
      <c r="CI34" s="29">
        <v>7982.1494445241597</v>
      </c>
      <c r="CJ34" s="38">
        <f t="shared" si="1"/>
        <v>22411027.170004159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81788.55560702557</v>
      </c>
      <c r="D35" s="29">
        <v>86417.54586091169</v>
      </c>
      <c r="E35" s="29">
        <v>7599.5539823502695</v>
      </c>
      <c r="F35" s="29">
        <v>184181.95638016259</v>
      </c>
      <c r="G35" s="29">
        <v>641842.72662694391</v>
      </c>
      <c r="H35" s="29">
        <v>97839.305004916634</v>
      </c>
      <c r="I35" s="29">
        <v>57274.469849409899</v>
      </c>
      <c r="J35" s="29">
        <v>29480.574902448687</v>
      </c>
      <c r="K35" s="29">
        <v>30343.372964287122</v>
      </c>
      <c r="L35" s="29">
        <v>7973.7988001483427</v>
      </c>
      <c r="M35" s="29">
        <v>167512.06710902913</v>
      </c>
      <c r="N35" s="29">
        <v>7237.3258178832621</v>
      </c>
      <c r="O35" s="29">
        <v>74565.283117953484</v>
      </c>
      <c r="P35" s="29">
        <v>268003.00051144033</v>
      </c>
      <c r="Q35" s="29">
        <v>30574.518063740663</v>
      </c>
      <c r="R35" s="29">
        <v>61902.251851947054</v>
      </c>
      <c r="S35" s="29">
        <v>20441.523490283631</v>
      </c>
      <c r="T35" s="29">
        <v>34479.48241035721</v>
      </c>
      <c r="U35" s="29">
        <v>64609.331566864093</v>
      </c>
      <c r="V35" s="29">
        <v>15997.546276527988</v>
      </c>
      <c r="W35" s="29">
        <v>10727.05903429406</v>
      </c>
      <c r="X35" s="29">
        <v>72539.879805906603</v>
      </c>
      <c r="Y35" s="29">
        <v>8883.0080739593232</v>
      </c>
      <c r="Z35" s="29">
        <v>3606.7930365396332</v>
      </c>
      <c r="AA35" s="29">
        <v>8323.0449138380172</v>
      </c>
      <c r="AB35" s="29">
        <v>18258.459015636581</v>
      </c>
      <c r="AC35" s="29">
        <v>193988.27995280983</v>
      </c>
      <c r="AD35" s="29">
        <v>115345.80306275822</v>
      </c>
      <c r="AE35" s="29">
        <v>2800490.4031369966</v>
      </c>
      <c r="AF35" s="29">
        <v>218464.95875899427</v>
      </c>
      <c r="AG35" s="29">
        <v>1845817.083860802</v>
      </c>
      <c r="AH35" s="29">
        <v>4552.6200056701418</v>
      </c>
      <c r="AI35" s="29">
        <v>19492.462272961136</v>
      </c>
      <c r="AJ35" s="29">
        <v>253799.88514823728</v>
      </c>
      <c r="AK35" s="29">
        <v>21760.977494180923</v>
      </c>
      <c r="AL35" s="29">
        <v>2664.4259010370574</v>
      </c>
      <c r="AM35" s="29">
        <v>293899.22511858254</v>
      </c>
      <c r="AN35" s="29">
        <v>7895.1386612850329</v>
      </c>
      <c r="AO35" s="29">
        <v>106710.0000993334</v>
      </c>
      <c r="AP35" s="29">
        <v>7986.1582264104509</v>
      </c>
      <c r="AQ35" s="29">
        <v>29125.082852855736</v>
      </c>
      <c r="AR35" s="29">
        <v>6012.0322320109844</v>
      </c>
      <c r="AS35" s="29">
        <v>8255.0707472911017</v>
      </c>
      <c r="AT35" s="29">
        <v>4864.3880625759248</v>
      </c>
      <c r="AU35" s="29">
        <v>31370.161589260435</v>
      </c>
      <c r="AV35" s="29">
        <v>1412.6382612332734</v>
      </c>
      <c r="AW35" s="29">
        <v>2093.8202676089204</v>
      </c>
      <c r="AX35" s="29">
        <v>26742.303857083352</v>
      </c>
      <c r="AY35" s="29">
        <v>43133.329583319704</v>
      </c>
      <c r="AZ35" s="29">
        <v>655.80231730272033</v>
      </c>
      <c r="BA35" s="29">
        <v>26871.146527800069</v>
      </c>
      <c r="BB35" s="29">
        <v>10723.518567461848</v>
      </c>
      <c r="BC35" s="29">
        <v>32552.902803548575</v>
      </c>
      <c r="BD35" s="29">
        <v>30928.639120498388</v>
      </c>
      <c r="BE35" s="29">
        <v>4639.4465424337768</v>
      </c>
      <c r="BF35" s="29">
        <v>23425.648139682799</v>
      </c>
      <c r="BG35" s="29">
        <v>38377.299929949586</v>
      </c>
      <c r="BH35" s="29">
        <v>437699.28918693896</v>
      </c>
      <c r="BI35" s="29">
        <v>15941.983411520365</v>
      </c>
      <c r="BJ35" s="29">
        <v>522134.55133456981</v>
      </c>
      <c r="BK35" s="29">
        <v>669.49806691230037</v>
      </c>
      <c r="BL35" s="29">
        <v>298915.29195042863</v>
      </c>
      <c r="BM35" s="29">
        <v>218591.80012404476</v>
      </c>
      <c r="BN35" s="29">
        <v>24761.671213278947</v>
      </c>
      <c r="BO35" s="29">
        <v>25638.585852333246</v>
      </c>
      <c r="BP35" s="29">
        <v>37945.202088774138</v>
      </c>
      <c r="BQ35" s="29">
        <v>12244.879716397338</v>
      </c>
      <c r="BR35" s="29">
        <v>11471.463980964792</v>
      </c>
      <c r="BS35" s="29">
        <v>0</v>
      </c>
      <c r="BT35" s="59">
        <f t="shared" si="0"/>
        <v>9912467.3041029405</v>
      </c>
      <c r="BU35" s="29">
        <v>4265264.3921581134</v>
      </c>
      <c r="BV35" s="29">
        <v>0</v>
      </c>
      <c r="BW35" s="29">
        <v>25786.447469970793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12.53364521099007</v>
      </c>
      <c r="CE35" s="29">
        <v>0</v>
      </c>
      <c r="CF35" s="29">
        <v>1286.1252155232962</v>
      </c>
      <c r="CG35" s="29">
        <v>0</v>
      </c>
      <c r="CH35" s="29">
        <v>0</v>
      </c>
      <c r="CI35" s="29">
        <v>2094473.1184229557</v>
      </c>
      <c r="CJ35" s="38">
        <f t="shared" si="1"/>
        <v>16299289.921014713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740.03099094560378</v>
      </c>
      <c r="D36" s="29">
        <v>607.80571140525626</v>
      </c>
      <c r="E36" s="29">
        <v>31.945025382288815</v>
      </c>
      <c r="F36" s="29">
        <v>5706.8283373799031</v>
      </c>
      <c r="G36" s="29">
        <v>204057.4196631407</v>
      </c>
      <c r="H36" s="29">
        <v>54817.362023628826</v>
      </c>
      <c r="I36" s="29">
        <v>5786.6269499385517</v>
      </c>
      <c r="J36" s="29">
        <v>11244.125392312149</v>
      </c>
      <c r="K36" s="29">
        <v>349.79963796703584</v>
      </c>
      <c r="L36" s="29">
        <v>2641.1326800881438</v>
      </c>
      <c r="M36" s="29">
        <v>59373.368173609197</v>
      </c>
      <c r="N36" s="29">
        <v>8612.4311331059525</v>
      </c>
      <c r="O36" s="29">
        <v>90903.634367857041</v>
      </c>
      <c r="P36" s="29">
        <v>6941.2019141090923</v>
      </c>
      <c r="Q36" s="29">
        <v>7319.2644893045117</v>
      </c>
      <c r="R36" s="29">
        <v>17573.39660906366</v>
      </c>
      <c r="S36" s="29">
        <v>12935.79906949271</v>
      </c>
      <c r="T36" s="29">
        <v>4993.7292072189421</v>
      </c>
      <c r="U36" s="29">
        <v>64818.679815482115</v>
      </c>
      <c r="V36" s="29">
        <v>3792.3269292442355</v>
      </c>
      <c r="W36" s="29">
        <v>3927.0394693912194</v>
      </c>
      <c r="X36" s="29">
        <v>35746.589001372267</v>
      </c>
      <c r="Y36" s="29">
        <v>3251.2436882968168</v>
      </c>
      <c r="Z36" s="29">
        <v>48.802856809919582</v>
      </c>
      <c r="AA36" s="29">
        <v>1235.380677808934</v>
      </c>
      <c r="AB36" s="29">
        <v>3103.3758567182604</v>
      </c>
      <c r="AC36" s="29">
        <v>6907.2352482842944</v>
      </c>
      <c r="AD36" s="29">
        <v>30975.556107972727</v>
      </c>
      <c r="AE36" s="29">
        <v>82210.549127102597</v>
      </c>
      <c r="AF36" s="29">
        <v>5122.3510829441839</v>
      </c>
      <c r="AG36" s="29">
        <v>89325.85367910206</v>
      </c>
      <c r="AH36" s="29">
        <v>8081.9571257346242</v>
      </c>
      <c r="AI36" s="29">
        <v>1536.7406436192068</v>
      </c>
      <c r="AJ36" s="29">
        <v>30599.003405605992</v>
      </c>
      <c r="AK36" s="29">
        <v>1044.6724619499223</v>
      </c>
      <c r="AL36" s="29">
        <v>565.54851308708521</v>
      </c>
      <c r="AM36" s="29">
        <v>2896.2250130158145</v>
      </c>
      <c r="AN36" s="29">
        <v>1007.8252098560055</v>
      </c>
      <c r="AO36" s="29">
        <v>3142.7240459359264</v>
      </c>
      <c r="AP36" s="29">
        <v>921.63383822971309</v>
      </c>
      <c r="AQ36" s="29">
        <v>1576.253634863499</v>
      </c>
      <c r="AR36" s="29">
        <v>1141.5673467274116</v>
      </c>
      <c r="AS36" s="29">
        <v>456.80513081087406</v>
      </c>
      <c r="AT36" s="29">
        <v>516.4522136166853</v>
      </c>
      <c r="AU36" s="29">
        <v>1040.7528069767475</v>
      </c>
      <c r="AV36" s="29">
        <v>119.05454367411119</v>
      </c>
      <c r="AW36" s="29">
        <v>219.06888956599289</v>
      </c>
      <c r="AX36" s="29">
        <v>2354.1414478642928</v>
      </c>
      <c r="AY36" s="29">
        <v>3340.0377487181395</v>
      </c>
      <c r="AZ36" s="29">
        <v>47.221549014501164</v>
      </c>
      <c r="BA36" s="29">
        <v>1646.7169749112156</v>
      </c>
      <c r="BB36" s="29">
        <v>1125.8216177732018</v>
      </c>
      <c r="BC36" s="29">
        <v>1057.1585102215586</v>
      </c>
      <c r="BD36" s="29">
        <v>6556.6269982235908</v>
      </c>
      <c r="BE36" s="29">
        <v>258.37907174226291</v>
      </c>
      <c r="BF36" s="29">
        <v>15844.961104720829</v>
      </c>
      <c r="BG36" s="29">
        <v>1992.0426475227252</v>
      </c>
      <c r="BH36" s="29">
        <v>24280.992777004434</v>
      </c>
      <c r="BI36" s="29">
        <v>20000.251692530848</v>
      </c>
      <c r="BJ36" s="29">
        <v>26326.070677416708</v>
      </c>
      <c r="BK36" s="29">
        <v>164.38997208929641</v>
      </c>
      <c r="BL36" s="29">
        <v>2107.1889310578244</v>
      </c>
      <c r="BM36" s="29">
        <v>12878.004146585841</v>
      </c>
      <c r="BN36" s="29">
        <v>3098.2117721538225</v>
      </c>
      <c r="BO36" s="29">
        <v>15970.558178151978</v>
      </c>
      <c r="BP36" s="29">
        <v>2381.5497552492297</v>
      </c>
      <c r="BQ36" s="29">
        <v>764.87995209208736</v>
      </c>
      <c r="BR36" s="29">
        <v>680.91072541639323</v>
      </c>
      <c r="BS36" s="29">
        <v>0</v>
      </c>
      <c r="BT36" s="59">
        <f t="shared" si="0"/>
        <v>1022843.2859902093</v>
      </c>
      <c r="BU36" s="29">
        <v>132456.38935920689</v>
      </c>
      <c r="BV36" s="29">
        <v>0</v>
      </c>
      <c r="BW36" s="29">
        <v>0</v>
      </c>
      <c r="BX36" s="29">
        <v>0</v>
      </c>
      <c r="BY36" s="29">
        <v>15636.711697439769</v>
      </c>
      <c r="BZ36" s="29">
        <v>0</v>
      </c>
      <c r="CA36" s="29">
        <v>0</v>
      </c>
      <c r="CB36" s="29">
        <v>0</v>
      </c>
      <c r="CC36" s="29">
        <v>0</v>
      </c>
      <c r="CD36" s="29">
        <v>991.20968141110586</v>
      </c>
      <c r="CE36" s="29">
        <v>0</v>
      </c>
      <c r="CF36" s="29">
        <v>395.85964220702692</v>
      </c>
      <c r="CG36" s="29">
        <v>0</v>
      </c>
      <c r="CH36" s="29">
        <v>0</v>
      </c>
      <c r="CI36" s="29">
        <v>9992999.0593504924</v>
      </c>
      <c r="CJ36" s="38">
        <f t="shared" si="1"/>
        <v>11165322.515720967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15927.268153054916</v>
      </c>
      <c r="D37" s="29">
        <v>16441.288799776154</v>
      </c>
      <c r="E37" s="29">
        <v>1900.7630850678806</v>
      </c>
      <c r="F37" s="29">
        <v>8117.5876718325708</v>
      </c>
      <c r="G37" s="29">
        <v>61336.679603027667</v>
      </c>
      <c r="H37" s="29">
        <v>24332.644043715081</v>
      </c>
      <c r="I37" s="29">
        <v>3140.8392818714992</v>
      </c>
      <c r="J37" s="29">
        <v>4553.2806686895356</v>
      </c>
      <c r="K37" s="29">
        <v>6337.793727287597</v>
      </c>
      <c r="L37" s="29">
        <v>3041.0534888174761</v>
      </c>
      <c r="M37" s="29">
        <v>21648.300868040955</v>
      </c>
      <c r="N37" s="29">
        <v>17698.099620197878</v>
      </c>
      <c r="O37" s="29">
        <v>8959.8150715209176</v>
      </c>
      <c r="P37" s="29">
        <v>20284.685310433018</v>
      </c>
      <c r="Q37" s="29">
        <v>4057.1738202256015</v>
      </c>
      <c r="R37" s="29">
        <v>13910.93268870559</v>
      </c>
      <c r="S37" s="29">
        <v>14793.984300192038</v>
      </c>
      <c r="T37" s="29">
        <v>6704.8802285110678</v>
      </c>
      <c r="U37" s="29">
        <v>29761.02228617615</v>
      </c>
      <c r="V37" s="29">
        <v>4399.8090251682097</v>
      </c>
      <c r="W37" s="29">
        <v>9366.8792133810839</v>
      </c>
      <c r="X37" s="29">
        <v>16254.492739745481</v>
      </c>
      <c r="Y37" s="29">
        <v>4659.0974399126535</v>
      </c>
      <c r="Z37" s="29">
        <v>5798.2554141877281</v>
      </c>
      <c r="AA37" s="29">
        <v>8583.2386533698209</v>
      </c>
      <c r="AB37" s="29">
        <v>7079.5140831008193</v>
      </c>
      <c r="AC37" s="29">
        <v>24509.358247912263</v>
      </c>
      <c r="AD37" s="29">
        <v>39624.307564963186</v>
      </c>
      <c r="AE37" s="29">
        <v>717909.04318619426</v>
      </c>
      <c r="AF37" s="29">
        <v>100774.31703110851</v>
      </c>
      <c r="AG37" s="29">
        <v>16281.734699833916</v>
      </c>
      <c r="AH37" s="29">
        <v>25328.582586141729</v>
      </c>
      <c r="AI37" s="29">
        <v>13964.164261958824</v>
      </c>
      <c r="AJ37" s="29">
        <v>72131.317235613096</v>
      </c>
      <c r="AK37" s="29">
        <v>8295.4843974568012</v>
      </c>
      <c r="AL37" s="29">
        <v>6491.6833642029806</v>
      </c>
      <c r="AM37" s="29">
        <v>15765.336412727662</v>
      </c>
      <c r="AN37" s="29">
        <v>9444.3467630395426</v>
      </c>
      <c r="AO37" s="29">
        <v>13277.029592578239</v>
      </c>
      <c r="AP37" s="29">
        <v>4463.4184019665663</v>
      </c>
      <c r="AQ37" s="29">
        <v>15992.051970427678</v>
      </c>
      <c r="AR37" s="29">
        <v>13831.463862032469</v>
      </c>
      <c r="AS37" s="29">
        <v>7484.9594691449956</v>
      </c>
      <c r="AT37" s="29">
        <v>2457.311533384729</v>
      </c>
      <c r="AU37" s="29">
        <v>19390.516349105408</v>
      </c>
      <c r="AV37" s="29">
        <v>4182.7248945409501</v>
      </c>
      <c r="AW37" s="29">
        <v>6210.6001547353253</v>
      </c>
      <c r="AX37" s="29">
        <v>34091.240755950028</v>
      </c>
      <c r="AY37" s="29">
        <v>43742.945090843386</v>
      </c>
      <c r="AZ37" s="29">
        <v>6110.1823281495199</v>
      </c>
      <c r="BA37" s="29">
        <v>2364.2138651647615</v>
      </c>
      <c r="BB37" s="29">
        <v>18811.87626966288</v>
      </c>
      <c r="BC37" s="29">
        <v>18570.63718901181</v>
      </c>
      <c r="BD37" s="29">
        <v>24479.527183937575</v>
      </c>
      <c r="BE37" s="29">
        <v>7067.0144340934139</v>
      </c>
      <c r="BF37" s="29">
        <v>229580.19087910873</v>
      </c>
      <c r="BG37" s="29">
        <v>18137.729984048747</v>
      </c>
      <c r="BH37" s="29">
        <v>422875.76287145121</v>
      </c>
      <c r="BI37" s="29">
        <v>2053.275652222288</v>
      </c>
      <c r="BJ37" s="29">
        <v>74123.982502809609</v>
      </c>
      <c r="BK37" s="29">
        <v>3380.8023187797712</v>
      </c>
      <c r="BL37" s="29">
        <v>53228.710958176525</v>
      </c>
      <c r="BM37" s="29">
        <v>13300.557361348157</v>
      </c>
      <c r="BN37" s="29">
        <v>24994.402053129914</v>
      </c>
      <c r="BO37" s="29">
        <v>17673.224057120555</v>
      </c>
      <c r="BP37" s="29">
        <v>20509.644502253574</v>
      </c>
      <c r="BQ37" s="29">
        <v>2109.628934813019</v>
      </c>
      <c r="BR37" s="29">
        <v>8766.2248892938078</v>
      </c>
      <c r="BS37" s="29">
        <v>0</v>
      </c>
      <c r="BT37" s="59">
        <f t="shared" si="0"/>
        <v>2522870.9053464481</v>
      </c>
      <c r="BU37" s="29">
        <v>221411.8745559986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2485.6340666904421</v>
      </c>
      <c r="CG37" s="29">
        <v>0</v>
      </c>
      <c r="CH37" s="29">
        <v>0</v>
      </c>
      <c r="CI37" s="29">
        <v>1163236.44285375</v>
      </c>
      <c r="CJ37" s="38">
        <f t="shared" ref="CJ37:CJ68" si="2">SUM(BT37:CI37)</f>
        <v>3910004.8568228865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417.874219875096</v>
      </c>
      <c r="D38" s="29">
        <v>709.49927354763747</v>
      </c>
      <c r="E38" s="29">
        <v>86551.975964335958</v>
      </c>
      <c r="F38" s="29">
        <v>3883.1695166210889</v>
      </c>
      <c r="G38" s="29">
        <v>100301.50377929192</v>
      </c>
      <c r="H38" s="29">
        <v>43327.147460048873</v>
      </c>
      <c r="I38" s="29">
        <v>6198.3162696774443</v>
      </c>
      <c r="J38" s="29">
        <v>28772.190209267548</v>
      </c>
      <c r="K38" s="29">
        <v>5840.5851794313567</v>
      </c>
      <c r="L38" s="29">
        <v>372.95069919341665</v>
      </c>
      <c r="M38" s="29">
        <v>54087.008594563857</v>
      </c>
      <c r="N38" s="29">
        <v>3268.0449065503358</v>
      </c>
      <c r="O38" s="29">
        <v>47467.251338606075</v>
      </c>
      <c r="P38" s="29">
        <v>28205.465422350535</v>
      </c>
      <c r="Q38" s="29">
        <v>5803.0618183389006</v>
      </c>
      <c r="R38" s="29">
        <v>32708.754958534842</v>
      </c>
      <c r="S38" s="29">
        <v>11203.196058355226</v>
      </c>
      <c r="T38" s="29">
        <v>15541.867433051884</v>
      </c>
      <c r="U38" s="29">
        <v>38260.643999380329</v>
      </c>
      <c r="V38" s="29">
        <v>3699.4588405762643</v>
      </c>
      <c r="W38" s="29">
        <v>1566.9702606296278</v>
      </c>
      <c r="X38" s="29">
        <v>12938.106873162516</v>
      </c>
      <c r="Y38" s="29">
        <v>5273.0810724024386</v>
      </c>
      <c r="Z38" s="29">
        <v>30.098449891297911</v>
      </c>
      <c r="AA38" s="29">
        <v>418.70451343757497</v>
      </c>
      <c r="AB38" s="29">
        <v>3243.2359251782541</v>
      </c>
      <c r="AC38" s="29">
        <v>15908.488865855443</v>
      </c>
      <c r="AD38" s="29">
        <v>44482.457299084228</v>
      </c>
      <c r="AE38" s="29">
        <v>972575.71031744999</v>
      </c>
      <c r="AF38" s="29">
        <v>19062.075495983008</v>
      </c>
      <c r="AG38" s="29">
        <v>40692.426875476915</v>
      </c>
      <c r="AH38" s="29">
        <v>738235.96350675111</v>
      </c>
      <c r="AI38" s="29">
        <v>121537.12998624115</v>
      </c>
      <c r="AJ38" s="29">
        <v>108987.08148707123</v>
      </c>
      <c r="AK38" s="29">
        <v>248.33600730777158</v>
      </c>
      <c r="AL38" s="29">
        <v>240.29798053302289</v>
      </c>
      <c r="AM38" s="29">
        <v>52912.600768131852</v>
      </c>
      <c r="AN38" s="29">
        <v>81.562575935315436</v>
      </c>
      <c r="AO38" s="29">
        <v>1615.9611504759071</v>
      </c>
      <c r="AP38" s="29">
        <v>269.57956752762095</v>
      </c>
      <c r="AQ38" s="29">
        <v>386.41069793398896</v>
      </c>
      <c r="AR38" s="29">
        <v>259.99403091842589</v>
      </c>
      <c r="AS38" s="29">
        <v>62.235084897940048</v>
      </c>
      <c r="AT38" s="29">
        <v>45.92203231087872</v>
      </c>
      <c r="AU38" s="29">
        <v>680.46529616784494</v>
      </c>
      <c r="AV38" s="29">
        <v>136.83721856255931</v>
      </c>
      <c r="AW38" s="29">
        <v>201.17156825940708</v>
      </c>
      <c r="AX38" s="29">
        <v>345.01629820029541</v>
      </c>
      <c r="AY38" s="29">
        <v>678.15300326170632</v>
      </c>
      <c r="AZ38" s="29">
        <v>7.1459695346278682</v>
      </c>
      <c r="BA38" s="29">
        <v>59.202022123456302</v>
      </c>
      <c r="BB38" s="29">
        <v>120.53032804222592</v>
      </c>
      <c r="BC38" s="29">
        <v>168.36773668592193</v>
      </c>
      <c r="BD38" s="29">
        <v>2184.1839614740106</v>
      </c>
      <c r="BE38" s="29">
        <v>45.428115284485528</v>
      </c>
      <c r="BF38" s="29">
        <v>99.759913816195066</v>
      </c>
      <c r="BG38" s="29">
        <v>611.27729139356836</v>
      </c>
      <c r="BH38" s="29">
        <v>12262.467615777245</v>
      </c>
      <c r="BI38" s="29">
        <v>3809.7531370938646</v>
      </c>
      <c r="BJ38" s="29">
        <v>2128.0434537699102</v>
      </c>
      <c r="BK38" s="29">
        <v>38.479317555537484</v>
      </c>
      <c r="BL38" s="29">
        <v>809.29449199100338</v>
      </c>
      <c r="BM38" s="29">
        <v>895.83302041355455</v>
      </c>
      <c r="BN38" s="29">
        <v>676.90370144313897</v>
      </c>
      <c r="BO38" s="29">
        <v>396.09458599100788</v>
      </c>
      <c r="BP38" s="29">
        <v>832.33592333915237</v>
      </c>
      <c r="BQ38" s="29">
        <v>2057.6020532793777</v>
      </c>
      <c r="BR38" s="29">
        <v>182.65466497554016</v>
      </c>
      <c r="BS38" s="29">
        <v>0</v>
      </c>
      <c r="BT38" s="59">
        <f t="shared" si="0"/>
        <v>2687121.3974546227</v>
      </c>
      <c r="BU38" s="29">
        <v>43738.119717462338</v>
      </c>
      <c r="BV38" s="29">
        <v>0</v>
      </c>
      <c r="BW38" s="29">
        <v>0</v>
      </c>
      <c r="BX38" s="29">
        <v>0</v>
      </c>
      <c r="BY38" s="29">
        <v>325826.67788512271</v>
      </c>
      <c r="BZ38" s="29">
        <v>0</v>
      </c>
      <c r="CA38" s="29">
        <v>0</v>
      </c>
      <c r="CB38" s="29">
        <v>0</v>
      </c>
      <c r="CC38" s="29">
        <v>0</v>
      </c>
      <c r="CD38" s="29">
        <v>7.6641031778603619</v>
      </c>
      <c r="CE38" s="29">
        <v>0</v>
      </c>
      <c r="CF38" s="29">
        <v>795.0539571642737</v>
      </c>
      <c r="CG38" s="29">
        <v>0</v>
      </c>
      <c r="CH38" s="29">
        <v>0</v>
      </c>
      <c r="CI38" s="29">
        <v>878093.86867113039</v>
      </c>
      <c r="CJ38" s="38">
        <f t="shared" si="2"/>
        <v>3935582.7817886802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23728.118135969573</v>
      </c>
      <c r="D39" s="29">
        <v>27839.988306930711</v>
      </c>
      <c r="E39" s="29">
        <v>5583.387365098446</v>
      </c>
      <c r="F39" s="29">
        <v>1600.0307997343366</v>
      </c>
      <c r="G39" s="29">
        <v>49931.649588058353</v>
      </c>
      <c r="H39" s="29">
        <v>14571.946874828358</v>
      </c>
      <c r="I39" s="29">
        <v>4005.9093337491313</v>
      </c>
      <c r="J39" s="29">
        <v>4805.3198107739727</v>
      </c>
      <c r="K39" s="29">
        <v>23912.064325895768</v>
      </c>
      <c r="L39" s="29">
        <v>2529.4910331845622</v>
      </c>
      <c r="M39" s="29">
        <v>9487.9820860026957</v>
      </c>
      <c r="N39" s="29">
        <v>2079.962449125188</v>
      </c>
      <c r="O39" s="29">
        <v>4484.5859905419147</v>
      </c>
      <c r="P39" s="29">
        <v>16446.095454371341</v>
      </c>
      <c r="Q39" s="29">
        <v>1733.0871699432919</v>
      </c>
      <c r="R39" s="29">
        <v>9363.2748874232293</v>
      </c>
      <c r="S39" s="29">
        <v>5478.4163686727088</v>
      </c>
      <c r="T39" s="29">
        <v>6181.2917549244967</v>
      </c>
      <c r="U39" s="29">
        <v>21795.052006401587</v>
      </c>
      <c r="V39" s="29">
        <v>1915.8210185887763</v>
      </c>
      <c r="W39" s="29">
        <v>1752.5281706336827</v>
      </c>
      <c r="X39" s="29">
        <v>14605.756150635862</v>
      </c>
      <c r="Y39" s="29">
        <v>2230.3505508654544</v>
      </c>
      <c r="Z39" s="29">
        <v>3422.6295292517025</v>
      </c>
      <c r="AA39" s="29">
        <v>26274.909488399575</v>
      </c>
      <c r="AB39" s="29">
        <v>5320.2570568285037</v>
      </c>
      <c r="AC39" s="29">
        <v>28572.831716302666</v>
      </c>
      <c r="AD39" s="29">
        <v>48797.38435260237</v>
      </c>
      <c r="AE39" s="29">
        <v>327357.01255920326</v>
      </c>
      <c r="AF39" s="29">
        <v>64315.106626411573</v>
      </c>
      <c r="AG39" s="29">
        <v>105247.60333920806</v>
      </c>
      <c r="AH39" s="29">
        <v>30457.378951901363</v>
      </c>
      <c r="AI39" s="29">
        <v>43254.506737827098</v>
      </c>
      <c r="AJ39" s="29">
        <v>123210.78869230514</v>
      </c>
      <c r="AK39" s="29">
        <v>51672.964971932641</v>
      </c>
      <c r="AL39" s="29">
        <v>11850.429182601547</v>
      </c>
      <c r="AM39" s="29">
        <v>114086.30154460219</v>
      </c>
      <c r="AN39" s="29">
        <v>12020.931479398354</v>
      </c>
      <c r="AO39" s="29">
        <v>9541.7019694790906</v>
      </c>
      <c r="AP39" s="29">
        <v>16352.540394455627</v>
      </c>
      <c r="AQ39" s="29">
        <v>169867.59671042935</v>
      </c>
      <c r="AR39" s="29">
        <v>45857.303059509264</v>
      </c>
      <c r="AS39" s="29">
        <v>37262.183109567297</v>
      </c>
      <c r="AT39" s="29">
        <v>9347.2202253347095</v>
      </c>
      <c r="AU39" s="29">
        <v>80730.516182121486</v>
      </c>
      <c r="AV39" s="29">
        <v>14252.288844615134</v>
      </c>
      <c r="AW39" s="29">
        <v>15885.574973158153</v>
      </c>
      <c r="AX39" s="29">
        <v>42837.073185044035</v>
      </c>
      <c r="AY39" s="29">
        <v>85028.197077180259</v>
      </c>
      <c r="AZ39" s="29">
        <v>3289.9642028702442</v>
      </c>
      <c r="BA39" s="29">
        <v>7098.4944377628008</v>
      </c>
      <c r="BB39" s="29">
        <v>40228.777876844972</v>
      </c>
      <c r="BC39" s="29">
        <v>26694.312867510285</v>
      </c>
      <c r="BD39" s="29">
        <v>51616.996843898218</v>
      </c>
      <c r="BE39" s="29">
        <v>5537.4689105785164</v>
      </c>
      <c r="BF39" s="29">
        <v>30843.274983006395</v>
      </c>
      <c r="BG39" s="29">
        <v>40266.108892522607</v>
      </c>
      <c r="BH39" s="29">
        <v>256753.12884340831</v>
      </c>
      <c r="BI39" s="29">
        <v>14665.809478868388</v>
      </c>
      <c r="BJ39" s="29">
        <v>121800.23934600178</v>
      </c>
      <c r="BK39" s="29">
        <v>2162.3441362134131</v>
      </c>
      <c r="BL39" s="29">
        <v>54522.923367902586</v>
      </c>
      <c r="BM39" s="29">
        <v>52209.965546914929</v>
      </c>
      <c r="BN39" s="29">
        <v>26756.033568238483</v>
      </c>
      <c r="BO39" s="29">
        <v>18579.189822781758</v>
      </c>
      <c r="BP39" s="29">
        <v>31293.351714156441</v>
      </c>
      <c r="BQ39" s="29">
        <v>5113.4269747164599</v>
      </c>
      <c r="BR39" s="29">
        <v>13020.19794711358</v>
      </c>
      <c r="BS39" s="29">
        <v>0</v>
      </c>
      <c r="BT39" s="59">
        <f t="shared" si="0"/>
        <v>2581337.3513533338</v>
      </c>
      <c r="BU39" s="29">
        <v>124364.04498912014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596.64889164083604</v>
      </c>
      <c r="CG39" s="29">
        <v>0</v>
      </c>
      <c r="CH39" s="29">
        <v>0</v>
      </c>
      <c r="CI39" s="29">
        <v>7751.2022713908464</v>
      </c>
      <c r="CJ39" s="38">
        <f t="shared" si="2"/>
        <v>2714049.2475054855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4507.9453708899173</v>
      </c>
      <c r="D40" s="29">
        <v>4411.1935622814863</v>
      </c>
      <c r="E40" s="29">
        <v>146.4110486377885</v>
      </c>
      <c r="F40" s="29">
        <v>3889.9322362551179</v>
      </c>
      <c r="G40" s="29">
        <v>66300.176814468985</v>
      </c>
      <c r="H40" s="29">
        <v>33700.641346361044</v>
      </c>
      <c r="I40" s="29">
        <v>7123.3527931076114</v>
      </c>
      <c r="J40" s="29">
        <v>5683.6898435595022</v>
      </c>
      <c r="K40" s="29">
        <v>7573.1936887016918</v>
      </c>
      <c r="L40" s="29">
        <v>2279.3256350089096</v>
      </c>
      <c r="M40" s="29">
        <v>22432.002452002966</v>
      </c>
      <c r="N40" s="29">
        <v>13816.817835059788</v>
      </c>
      <c r="O40" s="29">
        <v>15051.712416509647</v>
      </c>
      <c r="P40" s="29">
        <v>30239.887005521839</v>
      </c>
      <c r="Q40" s="29">
        <v>6298.5285443239482</v>
      </c>
      <c r="R40" s="29">
        <v>19433.738708497505</v>
      </c>
      <c r="S40" s="29">
        <v>23295.06198187243</v>
      </c>
      <c r="T40" s="29">
        <v>17191.950833167888</v>
      </c>
      <c r="U40" s="29">
        <v>85696.621580386432</v>
      </c>
      <c r="V40" s="29">
        <v>7245.0997865743857</v>
      </c>
      <c r="W40" s="29">
        <v>10601.110590147218</v>
      </c>
      <c r="X40" s="29">
        <v>29479.717028277217</v>
      </c>
      <c r="Y40" s="29">
        <v>7587.1378567894153</v>
      </c>
      <c r="Z40" s="29">
        <v>330.13298728657713</v>
      </c>
      <c r="AA40" s="29">
        <v>5479.9893836094197</v>
      </c>
      <c r="AB40" s="29">
        <v>3995.8297246699613</v>
      </c>
      <c r="AC40" s="29">
        <v>19959.344300914669</v>
      </c>
      <c r="AD40" s="29">
        <v>34333.186421790662</v>
      </c>
      <c r="AE40" s="29">
        <v>670116.0712431292</v>
      </c>
      <c r="AF40" s="29">
        <v>74435.058263539511</v>
      </c>
      <c r="AG40" s="29">
        <v>60099.278223132438</v>
      </c>
      <c r="AH40" s="29">
        <v>1752.4931974124597</v>
      </c>
      <c r="AI40" s="29">
        <v>99103.536552039004</v>
      </c>
      <c r="AJ40" s="29">
        <v>35156.224767080574</v>
      </c>
      <c r="AK40" s="29">
        <v>2494.3604858672643</v>
      </c>
      <c r="AL40" s="29">
        <v>47940.098096896654</v>
      </c>
      <c r="AM40" s="29">
        <v>34518.152702988344</v>
      </c>
      <c r="AN40" s="29">
        <v>13359.875372280392</v>
      </c>
      <c r="AO40" s="29">
        <v>6972.2621158266757</v>
      </c>
      <c r="AP40" s="29">
        <v>14667.781259272639</v>
      </c>
      <c r="AQ40" s="29">
        <v>40824.123854853431</v>
      </c>
      <c r="AR40" s="29">
        <v>27601.99652644607</v>
      </c>
      <c r="AS40" s="29">
        <v>11908.560027320418</v>
      </c>
      <c r="AT40" s="29">
        <v>12031.748834658065</v>
      </c>
      <c r="AU40" s="29">
        <v>4445.5305372824059</v>
      </c>
      <c r="AV40" s="29">
        <v>982.51219135693236</v>
      </c>
      <c r="AW40" s="29">
        <v>1715.0307610435418</v>
      </c>
      <c r="AX40" s="29">
        <v>43921.659539885011</v>
      </c>
      <c r="AY40" s="29">
        <v>82959.50092865451</v>
      </c>
      <c r="AZ40" s="29">
        <v>182.17692840288788</v>
      </c>
      <c r="BA40" s="29">
        <v>2595.0548233045206</v>
      </c>
      <c r="BB40" s="29">
        <v>29028.854990045198</v>
      </c>
      <c r="BC40" s="29">
        <v>18605.212684112492</v>
      </c>
      <c r="BD40" s="29">
        <v>36387.384955203612</v>
      </c>
      <c r="BE40" s="29">
        <v>11266.787859174583</v>
      </c>
      <c r="BF40" s="29">
        <v>105513.1233282264</v>
      </c>
      <c r="BG40" s="29">
        <v>27374.516837314826</v>
      </c>
      <c r="BH40" s="29">
        <v>90069.936252245388</v>
      </c>
      <c r="BI40" s="29">
        <v>4355.9106508351952</v>
      </c>
      <c r="BJ40" s="29">
        <v>73086.037401542868</v>
      </c>
      <c r="BK40" s="29">
        <v>1237.3096216196927</v>
      </c>
      <c r="BL40" s="29">
        <v>12645.430118310371</v>
      </c>
      <c r="BM40" s="29">
        <v>68147.924466648416</v>
      </c>
      <c r="BN40" s="29">
        <v>17609.754630115938</v>
      </c>
      <c r="BO40" s="29">
        <v>13359.040506351672</v>
      </c>
      <c r="BP40" s="29">
        <v>37447.294083922781</v>
      </c>
      <c r="BQ40" s="29">
        <v>4940.2410819844545</v>
      </c>
      <c r="BR40" s="29">
        <v>3911.0934655668516</v>
      </c>
      <c r="BS40" s="29">
        <v>0</v>
      </c>
      <c r="BT40" s="59">
        <f t="shared" si="0"/>
        <v>2332852.6719425675</v>
      </c>
      <c r="BU40" s="29">
        <v>7848430.1460125614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103.87713961311067</v>
      </c>
      <c r="CG40" s="29">
        <v>0</v>
      </c>
      <c r="CH40" s="29">
        <v>0</v>
      </c>
      <c r="CI40" s="29">
        <v>190858.28019209235</v>
      </c>
      <c r="CJ40" s="38">
        <f t="shared" si="2"/>
        <v>10372244.975286834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24847.279939526936</v>
      </c>
      <c r="D41" s="29">
        <v>9906.6645080942308</v>
      </c>
      <c r="E41" s="29">
        <v>1826.2442779657956</v>
      </c>
      <c r="F41" s="29">
        <v>3042.5232343953639</v>
      </c>
      <c r="G41" s="29">
        <v>100260.01147698134</v>
      </c>
      <c r="H41" s="29">
        <v>22157.712584410659</v>
      </c>
      <c r="I41" s="29">
        <v>10361.448241311067</v>
      </c>
      <c r="J41" s="29">
        <v>31588.928005388221</v>
      </c>
      <c r="K41" s="29">
        <v>37599.787498210113</v>
      </c>
      <c r="L41" s="29">
        <v>9328.3455135632921</v>
      </c>
      <c r="M41" s="29">
        <v>30680.267462323653</v>
      </c>
      <c r="N41" s="29">
        <v>11937.941372631509</v>
      </c>
      <c r="O41" s="29">
        <v>26070.029409126193</v>
      </c>
      <c r="P41" s="29">
        <v>29090.517081557791</v>
      </c>
      <c r="Q41" s="29">
        <v>6527.563988861818</v>
      </c>
      <c r="R41" s="29">
        <v>27506.10831398785</v>
      </c>
      <c r="S41" s="29">
        <v>22223.147025149759</v>
      </c>
      <c r="T41" s="29">
        <v>15287.43890436991</v>
      </c>
      <c r="U41" s="29">
        <v>69047.111001204714</v>
      </c>
      <c r="V41" s="29">
        <v>6103.1815333575414</v>
      </c>
      <c r="W41" s="29">
        <v>7475.9510654639835</v>
      </c>
      <c r="X41" s="29">
        <v>40325.750108040826</v>
      </c>
      <c r="Y41" s="29">
        <v>6671.0067013645294</v>
      </c>
      <c r="Z41" s="29">
        <v>3860.6218902592946</v>
      </c>
      <c r="AA41" s="29">
        <v>10168.34388779352</v>
      </c>
      <c r="AB41" s="29">
        <v>4881.078644488307</v>
      </c>
      <c r="AC41" s="29">
        <v>35521.211833766574</v>
      </c>
      <c r="AD41" s="29">
        <v>55650.882828037153</v>
      </c>
      <c r="AE41" s="29">
        <v>524683.48980438989</v>
      </c>
      <c r="AF41" s="29">
        <v>239802.18866309713</v>
      </c>
      <c r="AG41" s="29">
        <v>59582.55834009721</v>
      </c>
      <c r="AH41" s="29">
        <v>14371.167212043751</v>
      </c>
      <c r="AI41" s="29">
        <v>7254.4726245150832</v>
      </c>
      <c r="AJ41" s="29">
        <v>39401.566729877646</v>
      </c>
      <c r="AK41" s="29">
        <v>4130.4083802237046</v>
      </c>
      <c r="AL41" s="29">
        <v>13087.966415725188</v>
      </c>
      <c r="AM41" s="29">
        <v>616358.00572402496</v>
      </c>
      <c r="AN41" s="29">
        <v>12667.895520638733</v>
      </c>
      <c r="AO41" s="29">
        <v>19607.280336514479</v>
      </c>
      <c r="AP41" s="29">
        <v>23629.739224840807</v>
      </c>
      <c r="AQ41" s="29">
        <v>45389.570623873275</v>
      </c>
      <c r="AR41" s="29">
        <v>21931.752264313138</v>
      </c>
      <c r="AS41" s="29">
        <v>29213.985646552257</v>
      </c>
      <c r="AT41" s="29">
        <v>18323.416005782143</v>
      </c>
      <c r="AU41" s="29">
        <v>7114.806640832212</v>
      </c>
      <c r="AV41" s="29">
        <v>1143.5859391612464</v>
      </c>
      <c r="AW41" s="29">
        <v>14002.151128489546</v>
      </c>
      <c r="AX41" s="29">
        <v>110394.83166364771</v>
      </c>
      <c r="AY41" s="29">
        <v>128274.30073775898</v>
      </c>
      <c r="AZ41" s="29">
        <v>4674.629121785706</v>
      </c>
      <c r="BA41" s="29">
        <v>7956.6002969346955</v>
      </c>
      <c r="BB41" s="29">
        <v>938925.58379197202</v>
      </c>
      <c r="BC41" s="29">
        <v>31123.560918518269</v>
      </c>
      <c r="BD41" s="29">
        <v>75170.379819634065</v>
      </c>
      <c r="BE41" s="29">
        <v>7556.5536112032314</v>
      </c>
      <c r="BF41" s="29">
        <v>8953.3538146273149</v>
      </c>
      <c r="BG41" s="29">
        <v>39342.553970907516</v>
      </c>
      <c r="BH41" s="29">
        <v>227176.64271886565</v>
      </c>
      <c r="BI41" s="29">
        <v>15390.835271718628</v>
      </c>
      <c r="BJ41" s="29">
        <v>157901.90378193112</v>
      </c>
      <c r="BK41" s="29">
        <v>1270.3195301067071</v>
      </c>
      <c r="BL41" s="29">
        <v>64321.844005609906</v>
      </c>
      <c r="BM41" s="29">
        <v>88714.241001250237</v>
      </c>
      <c r="BN41" s="29">
        <v>18793.545772837741</v>
      </c>
      <c r="BO41" s="29">
        <v>16420.473973385986</v>
      </c>
      <c r="BP41" s="29">
        <v>152145.28182804974</v>
      </c>
      <c r="BQ41" s="29">
        <v>7989.134479813617</v>
      </c>
      <c r="BR41" s="29">
        <v>8401.0335518303345</v>
      </c>
      <c r="BS41" s="29">
        <v>0</v>
      </c>
      <c r="BT41" s="59">
        <f t="shared" si="0"/>
        <v>4482540.7092190124</v>
      </c>
      <c r="BU41" s="29">
        <v>2154994.4841734376</v>
      </c>
      <c r="BV41" s="29">
        <v>0</v>
      </c>
      <c r="BW41" s="29">
        <v>25.342286946725441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55757.173387164476</v>
      </c>
      <c r="CE41" s="29">
        <v>0</v>
      </c>
      <c r="CF41" s="29">
        <v>51850.738841243401</v>
      </c>
      <c r="CG41" s="29">
        <v>0</v>
      </c>
      <c r="CH41" s="29">
        <v>-6094.4336718305276</v>
      </c>
      <c r="CI41" s="29">
        <v>173916.05644753214</v>
      </c>
      <c r="CJ41" s="38">
        <f t="shared" si="2"/>
        <v>6912990.0706835063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2865.5502992365064</v>
      </c>
      <c r="D42" s="29">
        <v>1077.2750652024956</v>
      </c>
      <c r="E42" s="29">
        <v>907.1872750884263</v>
      </c>
      <c r="F42" s="29">
        <v>424.92712317499991</v>
      </c>
      <c r="G42" s="29">
        <v>17574.58793064726</v>
      </c>
      <c r="H42" s="29">
        <v>7548.3941951336838</v>
      </c>
      <c r="I42" s="29">
        <v>193.68314590648805</v>
      </c>
      <c r="J42" s="29">
        <v>1383.5155233031046</v>
      </c>
      <c r="K42" s="29">
        <v>15410.564654213882</v>
      </c>
      <c r="L42" s="29">
        <v>343.37325580711354</v>
      </c>
      <c r="M42" s="29">
        <v>3556.95026675996</v>
      </c>
      <c r="N42" s="29">
        <v>1026.380906219073</v>
      </c>
      <c r="O42" s="29">
        <v>1670.7957970373993</v>
      </c>
      <c r="P42" s="29">
        <v>2714.1461685614395</v>
      </c>
      <c r="Q42" s="29">
        <v>743.90277419816186</v>
      </c>
      <c r="R42" s="29">
        <v>1426.7407144260965</v>
      </c>
      <c r="S42" s="29">
        <v>2320.9852766101353</v>
      </c>
      <c r="T42" s="29">
        <v>1156.3518317929365</v>
      </c>
      <c r="U42" s="29">
        <v>4421.1407578489652</v>
      </c>
      <c r="V42" s="29">
        <v>513.77040434029959</v>
      </c>
      <c r="W42" s="29">
        <v>976.97698565193264</v>
      </c>
      <c r="X42" s="29">
        <v>6309.387149929029</v>
      </c>
      <c r="Y42" s="29">
        <v>507.86431058828418</v>
      </c>
      <c r="Z42" s="29">
        <v>423.59990316115483</v>
      </c>
      <c r="AA42" s="29">
        <v>528.97868449483815</v>
      </c>
      <c r="AB42" s="29">
        <v>555.24199867916343</v>
      </c>
      <c r="AC42" s="29">
        <v>1919.5555755402934</v>
      </c>
      <c r="AD42" s="29">
        <v>6212.0689318116456</v>
      </c>
      <c r="AE42" s="29">
        <v>91270.263766247503</v>
      </c>
      <c r="AF42" s="29">
        <v>13778.609374128988</v>
      </c>
      <c r="AG42" s="29">
        <v>6126.9267566059716</v>
      </c>
      <c r="AH42" s="29">
        <v>694.60924054595534</v>
      </c>
      <c r="AI42" s="29">
        <v>1747.1227652973898</v>
      </c>
      <c r="AJ42" s="29">
        <v>2665.4644626400473</v>
      </c>
      <c r="AK42" s="29">
        <v>45.8280537432274</v>
      </c>
      <c r="AL42" s="29">
        <v>3830.7448674901598</v>
      </c>
      <c r="AM42" s="29">
        <v>23793.711965194911</v>
      </c>
      <c r="AN42" s="29">
        <v>115540.50298016412</v>
      </c>
      <c r="AO42" s="29">
        <v>900.70945079054036</v>
      </c>
      <c r="AP42" s="29">
        <v>1230.0370931616703</v>
      </c>
      <c r="AQ42" s="29">
        <v>9865.4761007771831</v>
      </c>
      <c r="AR42" s="29">
        <v>8280.1112279398367</v>
      </c>
      <c r="AS42" s="29">
        <v>2801.6934421104907</v>
      </c>
      <c r="AT42" s="29">
        <v>2869.3710662459257</v>
      </c>
      <c r="AU42" s="29">
        <v>576.12066243710956</v>
      </c>
      <c r="AV42" s="29">
        <v>111.6440437293827</v>
      </c>
      <c r="AW42" s="29">
        <v>223.40325691125429</v>
      </c>
      <c r="AX42" s="29">
        <v>10978.888516929852</v>
      </c>
      <c r="AY42" s="29">
        <v>4499.5764327751795</v>
      </c>
      <c r="AZ42" s="29">
        <v>622.79620045011688</v>
      </c>
      <c r="BA42" s="29">
        <v>574.98991132417302</v>
      </c>
      <c r="BB42" s="29">
        <v>32819.952355250251</v>
      </c>
      <c r="BC42" s="29">
        <v>2643.2258461732399</v>
      </c>
      <c r="BD42" s="29">
        <v>11623.012614913921</v>
      </c>
      <c r="BE42" s="29">
        <v>215.28660103376683</v>
      </c>
      <c r="BF42" s="29">
        <v>7922.3779702258971</v>
      </c>
      <c r="BG42" s="29">
        <v>6611.7217411554766</v>
      </c>
      <c r="BH42" s="29">
        <v>76176.366226450176</v>
      </c>
      <c r="BI42" s="29">
        <v>16753.000224526248</v>
      </c>
      <c r="BJ42" s="29">
        <v>30568.566152832031</v>
      </c>
      <c r="BK42" s="29">
        <v>251.38547301452246</v>
      </c>
      <c r="BL42" s="29">
        <v>19186.547273106156</v>
      </c>
      <c r="BM42" s="29">
        <v>6239.7755640265859</v>
      </c>
      <c r="BN42" s="29">
        <v>27468.174368910295</v>
      </c>
      <c r="BO42" s="29">
        <v>35374.359303316407</v>
      </c>
      <c r="BP42" s="29">
        <v>17224.492536267167</v>
      </c>
      <c r="BQ42" s="29">
        <v>255.12385217433911</v>
      </c>
      <c r="BR42" s="29">
        <v>1212.8016178947123</v>
      </c>
      <c r="BS42" s="29">
        <v>0</v>
      </c>
      <c r="BT42" s="59">
        <f t="shared" si="0"/>
        <v>680288.66826427693</v>
      </c>
      <c r="BU42" s="29">
        <v>844146.42649536091</v>
      </c>
      <c r="BV42" s="29">
        <v>0</v>
      </c>
      <c r="BW42" s="29">
        <v>0</v>
      </c>
      <c r="BX42" s="29">
        <v>3275.4779284761594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4443.2922902230239</v>
      </c>
      <c r="CE42" s="29">
        <v>0</v>
      </c>
      <c r="CF42" s="29">
        <v>282665.75803652679</v>
      </c>
      <c r="CG42" s="29">
        <v>0</v>
      </c>
      <c r="CH42" s="29">
        <v>-1004.7972920236025</v>
      </c>
      <c r="CI42" s="29">
        <v>123273.06724335904</v>
      </c>
      <c r="CJ42" s="38">
        <f t="shared" si="2"/>
        <v>1937087.8929661994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20019.69008143503</v>
      </c>
      <c r="D43" s="29">
        <v>12403.902885908832</v>
      </c>
      <c r="E43" s="29">
        <v>2608.409623582555</v>
      </c>
      <c r="F43" s="29">
        <v>3505.8953746549319</v>
      </c>
      <c r="G43" s="29">
        <v>29174.025917413055</v>
      </c>
      <c r="H43" s="29">
        <v>12408.10805913645</v>
      </c>
      <c r="I43" s="29">
        <v>3659.1419116410225</v>
      </c>
      <c r="J43" s="29">
        <v>2819.0427813998822</v>
      </c>
      <c r="K43" s="29">
        <v>6685.433331990741</v>
      </c>
      <c r="L43" s="29">
        <v>2825.5722792416159</v>
      </c>
      <c r="M43" s="29">
        <v>11330.98165049811</v>
      </c>
      <c r="N43" s="29">
        <v>4127.6617200264945</v>
      </c>
      <c r="O43" s="29">
        <v>7547.3381978025964</v>
      </c>
      <c r="P43" s="29">
        <v>22828.957781651341</v>
      </c>
      <c r="Q43" s="29">
        <v>5087.0860752377966</v>
      </c>
      <c r="R43" s="29">
        <v>15451.641029056354</v>
      </c>
      <c r="S43" s="29">
        <v>18038.897686837241</v>
      </c>
      <c r="T43" s="29">
        <v>11881.037447885934</v>
      </c>
      <c r="U43" s="29">
        <v>50503.315008999372</v>
      </c>
      <c r="V43" s="29">
        <v>2255.2805013129623</v>
      </c>
      <c r="W43" s="29">
        <v>2833.3328460902003</v>
      </c>
      <c r="X43" s="29">
        <v>10685.06820858474</v>
      </c>
      <c r="Y43" s="29">
        <v>1553.1101707824139</v>
      </c>
      <c r="Z43" s="29">
        <v>1199.6125021712323</v>
      </c>
      <c r="AA43" s="29">
        <v>6905.760293102252</v>
      </c>
      <c r="AB43" s="29">
        <v>5533.1071771699162</v>
      </c>
      <c r="AC43" s="29">
        <v>27981.400336618397</v>
      </c>
      <c r="AD43" s="29">
        <v>22819.369513237361</v>
      </c>
      <c r="AE43" s="29">
        <v>225828.80661788347</v>
      </c>
      <c r="AF43" s="29">
        <v>35789.882119617483</v>
      </c>
      <c r="AG43" s="29">
        <v>85494.010953757257</v>
      </c>
      <c r="AH43" s="29">
        <v>19770.486024410198</v>
      </c>
      <c r="AI43" s="29">
        <v>28770.844108487399</v>
      </c>
      <c r="AJ43" s="29">
        <v>36843.547568859496</v>
      </c>
      <c r="AK43" s="29">
        <v>26080.858009939311</v>
      </c>
      <c r="AL43" s="29">
        <v>7950.6617859065354</v>
      </c>
      <c r="AM43" s="29">
        <v>7107.5729345115242</v>
      </c>
      <c r="AN43" s="29">
        <v>6694.5425056266913</v>
      </c>
      <c r="AO43" s="29">
        <v>103106.80836456412</v>
      </c>
      <c r="AP43" s="29">
        <v>34866.399145166513</v>
      </c>
      <c r="AQ43" s="29">
        <v>97705.501307127881</v>
      </c>
      <c r="AR43" s="29">
        <v>50185.821431201817</v>
      </c>
      <c r="AS43" s="29">
        <v>36852.297811177217</v>
      </c>
      <c r="AT43" s="29">
        <v>23986.52897856721</v>
      </c>
      <c r="AU43" s="29">
        <v>23166.004212446507</v>
      </c>
      <c r="AV43" s="29">
        <v>12867.997610235327</v>
      </c>
      <c r="AW43" s="29">
        <v>11481.855080101603</v>
      </c>
      <c r="AX43" s="29">
        <v>96625.752376028511</v>
      </c>
      <c r="AY43" s="29">
        <v>127179.62760149178</v>
      </c>
      <c r="AZ43" s="29">
        <v>2513.3219458110402</v>
      </c>
      <c r="BA43" s="29">
        <v>7963.3386615139352</v>
      </c>
      <c r="BB43" s="29">
        <v>38614.418836877485</v>
      </c>
      <c r="BC43" s="29">
        <v>35948.742188647062</v>
      </c>
      <c r="BD43" s="29">
        <v>167457.24658670279</v>
      </c>
      <c r="BE43" s="29">
        <v>9716.9615926795941</v>
      </c>
      <c r="BF43" s="29">
        <v>5828.2962323040665</v>
      </c>
      <c r="BG43" s="29">
        <v>51858.223597108416</v>
      </c>
      <c r="BH43" s="29">
        <v>213348.78622908067</v>
      </c>
      <c r="BI43" s="29">
        <v>5054.0426478984709</v>
      </c>
      <c r="BJ43" s="29">
        <v>151050.49519550696</v>
      </c>
      <c r="BK43" s="29">
        <v>1363.1912547185432</v>
      </c>
      <c r="BL43" s="29">
        <v>43874.509532514116</v>
      </c>
      <c r="BM43" s="29">
        <v>21701.827069570296</v>
      </c>
      <c r="BN43" s="29">
        <v>26416.78143090686</v>
      </c>
      <c r="BO43" s="29">
        <v>23182.141431902604</v>
      </c>
      <c r="BP43" s="29">
        <v>49244.732272133238</v>
      </c>
      <c r="BQ43" s="29">
        <v>3027.3000628580626</v>
      </c>
      <c r="BR43" s="29">
        <v>7902.5880603578989</v>
      </c>
      <c r="BS43" s="29">
        <v>0</v>
      </c>
      <c r="BT43" s="59">
        <f t="shared" si="0"/>
        <v>2289094.9317696695</v>
      </c>
      <c r="BU43" s="29">
        <v>1941645.003724132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798.3407744702846</v>
      </c>
      <c r="CE43" s="29">
        <v>0</v>
      </c>
      <c r="CF43" s="29">
        <v>13867.026419617634</v>
      </c>
      <c r="CG43" s="29">
        <v>0</v>
      </c>
      <c r="CH43" s="29">
        <v>0</v>
      </c>
      <c r="CI43" s="29">
        <v>32036.882055904924</v>
      </c>
      <c r="CJ43" s="38">
        <f t="shared" si="2"/>
        <v>4277442.1847437937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19880.236451676454</v>
      </c>
      <c r="D44" s="29">
        <v>14447.336806000689</v>
      </c>
      <c r="E44" s="29">
        <v>842.58786005685852</v>
      </c>
      <c r="F44" s="29">
        <v>7439.1769693900287</v>
      </c>
      <c r="G44" s="29">
        <v>69361.166910464031</v>
      </c>
      <c r="H44" s="29">
        <v>9409.7097196020732</v>
      </c>
      <c r="I44" s="29">
        <v>3128.5656437538146</v>
      </c>
      <c r="J44" s="29">
        <v>4157.5695430692376</v>
      </c>
      <c r="K44" s="29">
        <v>7816.4731030714847</v>
      </c>
      <c r="L44" s="29">
        <v>15095.506266481936</v>
      </c>
      <c r="M44" s="29">
        <v>17145.223483395628</v>
      </c>
      <c r="N44" s="29">
        <v>7026.4641066209379</v>
      </c>
      <c r="O44" s="29">
        <v>4049.2189985513783</v>
      </c>
      <c r="P44" s="29">
        <v>15674.021634192537</v>
      </c>
      <c r="Q44" s="29">
        <v>8969.1003264737228</v>
      </c>
      <c r="R44" s="29">
        <v>11180.277460917712</v>
      </c>
      <c r="S44" s="29">
        <v>17744.667607704003</v>
      </c>
      <c r="T44" s="29">
        <v>15686.466724928257</v>
      </c>
      <c r="U44" s="29">
        <v>37669.133261734401</v>
      </c>
      <c r="V44" s="29">
        <v>4541.3407452484735</v>
      </c>
      <c r="W44" s="29">
        <v>5775.1210255569995</v>
      </c>
      <c r="X44" s="29">
        <v>12566.324363945689</v>
      </c>
      <c r="Y44" s="29">
        <v>4011.8526962984079</v>
      </c>
      <c r="Z44" s="29">
        <v>24644.304147504547</v>
      </c>
      <c r="AA44" s="29">
        <v>15385.707078011294</v>
      </c>
      <c r="AB44" s="29">
        <v>5090.1550519138964</v>
      </c>
      <c r="AC44" s="29">
        <v>39498.492982856806</v>
      </c>
      <c r="AD44" s="29">
        <v>11934.08383797466</v>
      </c>
      <c r="AE44" s="29">
        <v>117471.98726409269</v>
      </c>
      <c r="AF44" s="29">
        <v>53602.822429998574</v>
      </c>
      <c r="AG44" s="29">
        <v>89190.374282352743</v>
      </c>
      <c r="AH44" s="29">
        <v>23125.113385883618</v>
      </c>
      <c r="AI44" s="29">
        <v>11785.949226279517</v>
      </c>
      <c r="AJ44" s="29">
        <v>42099.710452643361</v>
      </c>
      <c r="AK44" s="29">
        <v>7014.3610466785904</v>
      </c>
      <c r="AL44" s="29">
        <v>25805.93050167679</v>
      </c>
      <c r="AM44" s="29">
        <v>64119.731498832931</v>
      </c>
      <c r="AN44" s="29">
        <v>26239.865519277111</v>
      </c>
      <c r="AO44" s="29">
        <v>46717.722865617121</v>
      </c>
      <c r="AP44" s="29">
        <v>14627.827340563052</v>
      </c>
      <c r="AQ44" s="29">
        <v>155722.90354053088</v>
      </c>
      <c r="AR44" s="29">
        <v>28940.375468974758</v>
      </c>
      <c r="AS44" s="29">
        <v>52853.727681959193</v>
      </c>
      <c r="AT44" s="29">
        <v>6824.2053759798355</v>
      </c>
      <c r="AU44" s="29">
        <v>12153.911660502639</v>
      </c>
      <c r="AV44" s="29">
        <v>66.627958958981623</v>
      </c>
      <c r="AW44" s="29">
        <v>67.763273640253118</v>
      </c>
      <c r="AX44" s="29">
        <v>31854.72590001658</v>
      </c>
      <c r="AY44" s="29">
        <v>71377.83309747462</v>
      </c>
      <c r="AZ44" s="29">
        <v>2100.6672398307114</v>
      </c>
      <c r="BA44" s="29">
        <v>7702.995490953901</v>
      </c>
      <c r="BB44" s="29">
        <v>11566.54294444034</v>
      </c>
      <c r="BC44" s="29">
        <v>10756.154627512493</v>
      </c>
      <c r="BD44" s="29">
        <v>123286.06550887047</v>
      </c>
      <c r="BE44" s="29">
        <v>3456.6288234890853</v>
      </c>
      <c r="BF44" s="29">
        <v>11877.628656000954</v>
      </c>
      <c r="BG44" s="29">
        <v>18077.518832914036</v>
      </c>
      <c r="BH44" s="29">
        <v>128839.51164343848</v>
      </c>
      <c r="BI44" s="29">
        <v>6006.2645947547535</v>
      </c>
      <c r="BJ44" s="29">
        <v>74143.222401810082</v>
      </c>
      <c r="BK44" s="29">
        <v>2627.3558155885635</v>
      </c>
      <c r="BL44" s="29">
        <v>37774.303259057851</v>
      </c>
      <c r="BM44" s="29">
        <v>20467.720555833763</v>
      </c>
      <c r="BN44" s="29">
        <v>9239.1714470332663</v>
      </c>
      <c r="BO44" s="29">
        <v>5799.8813012913779</v>
      </c>
      <c r="BP44" s="29">
        <v>23622.190370200507</v>
      </c>
      <c r="BQ44" s="29">
        <v>3494.0856659312462</v>
      </c>
      <c r="BR44" s="29">
        <v>12234.52463050121</v>
      </c>
      <c r="BS44" s="29">
        <v>0</v>
      </c>
      <c r="BT44" s="59">
        <f t="shared" si="0"/>
        <v>1804906.1883887826</v>
      </c>
      <c r="BU44" s="29">
        <v>4056.2655782801571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10.517501046861911</v>
      </c>
      <c r="CD44" s="29">
        <v>23389.706513494577</v>
      </c>
      <c r="CE44" s="29">
        <v>0</v>
      </c>
      <c r="CF44" s="29">
        <v>244364.29456851096</v>
      </c>
      <c r="CG44" s="29">
        <v>0</v>
      </c>
      <c r="CH44" s="29">
        <v>0</v>
      </c>
      <c r="CI44" s="29">
        <v>256305.62423533597</v>
      </c>
      <c r="CJ44" s="38">
        <f t="shared" si="2"/>
        <v>2333032.5967854513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932004.78804462077</v>
      </c>
      <c r="D45" s="29">
        <v>36207.357568197775</v>
      </c>
      <c r="E45" s="29">
        <v>86950.99095248041</v>
      </c>
      <c r="F45" s="29">
        <v>11624.166634153733</v>
      </c>
      <c r="G45" s="29">
        <v>345086.30906101159</v>
      </c>
      <c r="H45" s="29">
        <v>85826.640227990458</v>
      </c>
      <c r="I45" s="29">
        <v>31783.413080686019</v>
      </c>
      <c r="J45" s="29">
        <v>23604.476844341636</v>
      </c>
      <c r="K45" s="29">
        <v>31676.471657393773</v>
      </c>
      <c r="L45" s="29">
        <v>57699.401126895653</v>
      </c>
      <c r="M45" s="29">
        <v>44100.419531738677</v>
      </c>
      <c r="N45" s="29">
        <v>15400.362229162278</v>
      </c>
      <c r="O45" s="29">
        <v>29134.084667430827</v>
      </c>
      <c r="P45" s="29">
        <v>40300.587722319571</v>
      </c>
      <c r="Q45" s="29">
        <v>25217.305525195647</v>
      </c>
      <c r="R45" s="29">
        <v>66248.552619013906</v>
      </c>
      <c r="S45" s="29">
        <v>41120.626787814137</v>
      </c>
      <c r="T45" s="29">
        <v>34081.514137150683</v>
      </c>
      <c r="U45" s="29">
        <v>119465.92131934635</v>
      </c>
      <c r="V45" s="29">
        <v>19568.109193278007</v>
      </c>
      <c r="W45" s="29">
        <v>22103.915991345439</v>
      </c>
      <c r="X45" s="29">
        <v>55856.046264772624</v>
      </c>
      <c r="Y45" s="29">
        <v>17333.462435900405</v>
      </c>
      <c r="Z45" s="29">
        <v>121268.04045970505</v>
      </c>
      <c r="AA45" s="29">
        <v>11234.062536286498</v>
      </c>
      <c r="AB45" s="29">
        <v>3485.4880075162341</v>
      </c>
      <c r="AC45" s="29">
        <v>307787.58521533303</v>
      </c>
      <c r="AD45" s="29">
        <v>177215.31129302559</v>
      </c>
      <c r="AE45" s="29">
        <v>655425.50540232111</v>
      </c>
      <c r="AF45" s="29">
        <v>337436.0771967746</v>
      </c>
      <c r="AG45" s="29">
        <v>155414.18262786473</v>
      </c>
      <c r="AH45" s="29">
        <v>475260.9630960389</v>
      </c>
      <c r="AI45" s="29">
        <v>34426.704142499315</v>
      </c>
      <c r="AJ45" s="29">
        <v>30139.305254398329</v>
      </c>
      <c r="AK45" s="29">
        <v>4292.5867852171341</v>
      </c>
      <c r="AL45" s="29">
        <v>105529.69101835444</v>
      </c>
      <c r="AM45" s="29">
        <v>52765.080536454909</v>
      </c>
      <c r="AN45" s="29">
        <v>12859.758268077529</v>
      </c>
      <c r="AO45" s="29">
        <v>9508.3085854284691</v>
      </c>
      <c r="AP45" s="29">
        <v>33867.648678845508</v>
      </c>
      <c r="AQ45" s="29">
        <v>890852.58254202339</v>
      </c>
      <c r="AR45" s="29">
        <v>209296.66244334314</v>
      </c>
      <c r="AS45" s="29">
        <v>64440.47856577226</v>
      </c>
      <c r="AT45" s="29">
        <v>6232.889627613923</v>
      </c>
      <c r="AU45" s="29">
        <v>298383.18708778825</v>
      </c>
      <c r="AV45" s="29">
        <v>379251.22753274802</v>
      </c>
      <c r="AW45" s="29">
        <v>939660.73836033372</v>
      </c>
      <c r="AX45" s="29">
        <v>66292.749626214529</v>
      </c>
      <c r="AY45" s="29">
        <v>60778.002251734375</v>
      </c>
      <c r="AZ45" s="29">
        <v>6097.2550550659371</v>
      </c>
      <c r="BA45" s="29">
        <v>2868.2816656675009</v>
      </c>
      <c r="BB45" s="29">
        <v>44761.115180929584</v>
      </c>
      <c r="BC45" s="29">
        <v>17614.684351680713</v>
      </c>
      <c r="BD45" s="29">
        <v>38843.379293430058</v>
      </c>
      <c r="BE45" s="29">
        <v>3484.683341764</v>
      </c>
      <c r="BF45" s="29">
        <v>9446.3961371170808</v>
      </c>
      <c r="BG45" s="29">
        <v>77631.244233750796</v>
      </c>
      <c r="BH45" s="29">
        <v>138994.61390662612</v>
      </c>
      <c r="BI45" s="29">
        <v>81966.15080413832</v>
      </c>
      <c r="BJ45" s="29">
        <v>116025.67824874724</v>
      </c>
      <c r="BK45" s="29">
        <v>46136.750013466604</v>
      </c>
      <c r="BL45" s="29">
        <v>51153.347520507654</v>
      </c>
      <c r="BM45" s="29">
        <v>7923.382933968378</v>
      </c>
      <c r="BN45" s="29">
        <v>17002.930031381868</v>
      </c>
      <c r="BO45" s="29">
        <v>8744.0873321842992</v>
      </c>
      <c r="BP45" s="29">
        <v>25073.377694405703</v>
      </c>
      <c r="BQ45" s="29">
        <v>17410.340391918893</v>
      </c>
      <c r="BR45" s="29">
        <v>2064.9225103274289</v>
      </c>
      <c r="BS45" s="29">
        <v>0</v>
      </c>
      <c r="BT45" s="59">
        <f t="shared" si="0"/>
        <v>8328742.3614110323</v>
      </c>
      <c r="BU45" s="29">
        <v>6606401.8560914416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213518.96230130063</v>
      </c>
      <c r="CG45" s="29">
        <v>0</v>
      </c>
      <c r="CH45" s="29">
        <v>0</v>
      </c>
      <c r="CI45" s="29">
        <v>182938.75049646143</v>
      </c>
      <c r="CJ45" s="38">
        <f t="shared" si="2"/>
        <v>15331601.930300238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30761.830491252855</v>
      </c>
      <c r="D46" s="29">
        <v>846.85371269190375</v>
      </c>
      <c r="E46" s="29">
        <v>2931.6349832185565</v>
      </c>
      <c r="F46" s="29">
        <v>2657.1483683535062</v>
      </c>
      <c r="G46" s="29">
        <v>20296.141896136229</v>
      </c>
      <c r="H46" s="29">
        <v>3003.4385525454741</v>
      </c>
      <c r="I46" s="29">
        <v>1591.0017904899378</v>
      </c>
      <c r="J46" s="29">
        <v>964.14272238658248</v>
      </c>
      <c r="K46" s="29">
        <v>1494.334526773069</v>
      </c>
      <c r="L46" s="29">
        <v>2113.9447611604883</v>
      </c>
      <c r="M46" s="29">
        <v>2048.4110039088919</v>
      </c>
      <c r="N46" s="29">
        <v>579.38858430526363</v>
      </c>
      <c r="O46" s="29">
        <v>1939.5115772869488</v>
      </c>
      <c r="P46" s="29">
        <v>4046.7587974072371</v>
      </c>
      <c r="Q46" s="29">
        <v>1230.3115316755884</v>
      </c>
      <c r="R46" s="29">
        <v>5336.6547259364506</v>
      </c>
      <c r="S46" s="29">
        <v>1775.3335493567827</v>
      </c>
      <c r="T46" s="29">
        <v>1554.6278551117625</v>
      </c>
      <c r="U46" s="29">
        <v>7382.2552567880239</v>
      </c>
      <c r="V46" s="29">
        <v>1064.3035712852213</v>
      </c>
      <c r="W46" s="29">
        <v>3077.8306438118834</v>
      </c>
      <c r="X46" s="29">
        <v>3205.7466895310504</v>
      </c>
      <c r="Y46" s="29">
        <v>1511.5149801029706</v>
      </c>
      <c r="Z46" s="29">
        <v>3984.9444420117779</v>
      </c>
      <c r="AA46" s="29">
        <v>253.56030920755762</v>
      </c>
      <c r="AB46" s="29">
        <v>2614.3665392769021</v>
      </c>
      <c r="AC46" s="29">
        <v>48777.482085879215</v>
      </c>
      <c r="AD46" s="29">
        <v>14738.34101207112</v>
      </c>
      <c r="AE46" s="29">
        <v>78694.394653732088</v>
      </c>
      <c r="AF46" s="29">
        <v>21055.65149978732</v>
      </c>
      <c r="AG46" s="29">
        <v>135635.43107710543</v>
      </c>
      <c r="AH46" s="29">
        <v>-5122.9992778142441</v>
      </c>
      <c r="AI46" s="29">
        <v>7147.6885348797323</v>
      </c>
      <c r="AJ46" s="29">
        <v>5186.2463701072238</v>
      </c>
      <c r="AK46" s="29">
        <v>2720.4896008561027</v>
      </c>
      <c r="AL46" s="29">
        <v>4927.8795020219741</v>
      </c>
      <c r="AM46" s="29">
        <v>2148.2652437526917</v>
      </c>
      <c r="AN46" s="29">
        <v>675.11763983082801</v>
      </c>
      <c r="AO46" s="29">
        <v>5278.659530795213</v>
      </c>
      <c r="AP46" s="29">
        <v>1984.2581055910555</v>
      </c>
      <c r="AQ46" s="29">
        <v>2816.3647923663771</v>
      </c>
      <c r="AR46" s="29">
        <v>32951.43036806165</v>
      </c>
      <c r="AS46" s="29">
        <v>1890.6373626667973</v>
      </c>
      <c r="AT46" s="29">
        <v>715.949781086136</v>
      </c>
      <c r="AU46" s="29">
        <v>11753.308044546817</v>
      </c>
      <c r="AV46" s="29">
        <v>0</v>
      </c>
      <c r="AW46" s="29">
        <v>244157.23146903486</v>
      </c>
      <c r="AX46" s="29">
        <v>2163.1046722613873</v>
      </c>
      <c r="AY46" s="29">
        <v>2451.7938317725429</v>
      </c>
      <c r="AZ46" s="29">
        <v>253.238445788722</v>
      </c>
      <c r="BA46" s="29">
        <v>173.27534452009334</v>
      </c>
      <c r="BB46" s="29">
        <v>1740.4172591612366</v>
      </c>
      <c r="BC46" s="29">
        <v>940.01800999158593</v>
      </c>
      <c r="BD46" s="29">
        <v>2365.9199980358694</v>
      </c>
      <c r="BE46" s="29">
        <v>388.30680121984273</v>
      </c>
      <c r="BF46" s="29">
        <v>1431.2545697296102</v>
      </c>
      <c r="BG46" s="29">
        <v>4695.1575963877858</v>
      </c>
      <c r="BH46" s="29">
        <v>2604.4764364738689</v>
      </c>
      <c r="BI46" s="29">
        <v>82.198026289194146</v>
      </c>
      <c r="BJ46" s="29">
        <v>1740.4785561530637</v>
      </c>
      <c r="BK46" s="29">
        <v>535.33066783031609</v>
      </c>
      <c r="BL46" s="29">
        <v>2467.7539537235557</v>
      </c>
      <c r="BM46" s="29">
        <v>1702.2186036884555</v>
      </c>
      <c r="BN46" s="29">
        <v>638.96695745007764</v>
      </c>
      <c r="BO46" s="29">
        <v>562.46243322649184</v>
      </c>
      <c r="BP46" s="29">
        <v>1591.646175525198</v>
      </c>
      <c r="BQ46" s="29">
        <v>590.03995203030513</v>
      </c>
      <c r="BR46" s="29">
        <v>2424.6488997176939</v>
      </c>
      <c r="BS46" s="29">
        <v>0</v>
      </c>
      <c r="BT46" s="59">
        <f t="shared" si="0"/>
        <v>757940.52644934808</v>
      </c>
      <c r="BU46" s="29">
        <v>3003019.6220391239</v>
      </c>
      <c r="BV46" s="29">
        <v>0</v>
      </c>
      <c r="BW46" s="29">
        <v>24298.694989638854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94055.957483222766</v>
      </c>
      <c r="CG46" s="29">
        <v>0</v>
      </c>
      <c r="CH46" s="29">
        <v>0</v>
      </c>
      <c r="CI46" s="29">
        <v>-9877.9364559789337</v>
      </c>
      <c r="CJ46" s="38">
        <f t="shared" si="2"/>
        <v>3869436.8645053548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15993.389342257664</v>
      </c>
      <c r="D47" s="29">
        <v>3418.1134489814576</v>
      </c>
      <c r="E47" s="29">
        <v>986.48881154087144</v>
      </c>
      <c r="F47" s="29">
        <v>1166.2286194838525</v>
      </c>
      <c r="G47" s="29">
        <v>36146.990254823868</v>
      </c>
      <c r="H47" s="29">
        <v>6222.2427516117368</v>
      </c>
      <c r="I47" s="29">
        <v>3160.1109519984875</v>
      </c>
      <c r="J47" s="29">
        <v>3329.1886005597894</v>
      </c>
      <c r="K47" s="29">
        <v>5655.0214287842227</v>
      </c>
      <c r="L47" s="29">
        <v>2859.4912295215063</v>
      </c>
      <c r="M47" s="29">
        <v>10123.448875455091</v>
      </c>
      <c r="N47" s="29">
        <v>6971.0778815289714</v>
      </c>
      <c r="O47" s="29">
        <v>6427.2951745673809</v>
      </c>
      <c r="P47" s="29">
        <v>7507.2513909940481</v>
      </c>
      <c r="Q47" s="29">
        <v>2711.3948308525573</v>
      </c>
      <c r="R47" s="29">
        <v>11417.111409340461</v>
      </c>
      <c r="S47" s="29">
        <v>7942.869415744357</v>
      </c>
      <c r="T47" s="29">
        <v>5125.7349321507991</v>
      </c>
      <c r="U47" s="29">
        <v>20162.147516654179</v>
      </c>
      <c r="V47" s="29">
        <v>2451.5462506231192</v>
      </c>
      <c r="W47" s="29">
        <v>3777.3481071955271</v>
      </c>
      <c r="X47" s="29">
        <v>10679.848808153958</v>
      </c>
      <c r="Y47" s="29">
        <v>2614.6258344304642</v>
      </c>
      <c r="Z47" s="29">
        <v>20850.477800641573</v>
      </c>
      <c r="AA47" s="29">
        <v>4774.4690818637346</v>
      </c>
      <c r="AB47" s="29">
        <v>2930.9184805150408</v>
      </c>
      <c r="AC47" s="29">
        <v>35173.587665428728</v>
      </c>
      <c r="AD47" s="29">
        <v>14637.69633581113</v>
      </c>
      <c r="AE47" s="29">
        <v>86294.402018799898</v>
      </c>
      <c r="AF47" s="29">
        <v>40897.633086298236</v>
      </c>
      <c r="AG47" s="29">
        <v>24603.942965090988</v>
      </c>
      <c r="AH47" s="29">
        <v>71343.534525208306</v>
      </c>
      <c r="AI47" s="29">
        <v>13784.239077227307</v>
      </c>
      <c r="AJ47" s="29">
        <v>15325.833310495846</v>
      </c>
      <c r="AK47" s="29">
        <v>2980.3596349298969</v>
      </c>
      <c r="AL47" s="29">
        <v>15427.018943867652</v>
      </c>
      <c r="AM47" s="29">
        <v>15798.480715320664</v>
      </c>
      <c r="AN47" s="29">
        <v>4780.1766847366907</v>
      </c>
      <c r="AO47" s="29">
        <v>8688.4483751388452</v>
      </c>
      <c r="AP47" s="29">
        <v>8203.6942089516651</v>
      </c>
      <c r="AQ47" s="29">
        <v>81835.487171580084</v>
      </c>
      <c r="AR47" s="29">
        <v>35174.545335100658</v>
      </c>
      <c r="AS47" s="29">
        <v>7098.1822195353443</v>
      </c>
      <c r="AT47" s="29">
        <v>8082.7677097217147</v>
      </c>
      <c r="AU47" s="29">
        <v>9965.9679022872624</v>
      </c>
      <c r="AV47" s="29">
        <v>29384.433966174889</v>
      </c>
      <c r="AW47" s="29">
        <v>56666.404499104086</v>
      </c>
      <c r="AX47" s="29">
        <v>24830.891836662115</v>
      </c>
      <c r="AY47" s="29">
        <v>46647.953348031246</v>
      </c>
      <c r="AZ47" s="29">
        <v>3265.9658490185707</v>
      </c>
      <c r="BA47" s="29">
        <v>1360.7043512412135</v>
      </c>
      <c r="BB47" s="29">
        <v>9606.3206617644719</v>
      </c>
      <c r="BC47" s="29">
        <v>9862.321992467887</v>
      </c>
      <c r="BD47" s="29">
        <v>4583.1925091756111</v>
      </c>
      <c r="BE47" s="29">
        <v>2603.7634055770077</v>
      </c>
      <c r="BF47" s="29">
        <v>2257.6635771134606</v>
      </c>
      <c r="BG47" s="29">
        <v>17228.774595487623</v>
      </c>
      <c r="BH47" s="29">
        <v>109148.57180591731</v>
      </c>
      <c r="BI47" s="29">
        <v>2977.9699879184695</v>
      </c>
      <c r="BJ47" s="29">
        <v>34716.83494475203</v>
      </c>
      <c r="BK47" s="29">
        <v>1823.8170619173038</v>
      </c>
      <c r="BL47" s="29">
        <v>21962.651074657137</v>
      </c>
      <c r="BM47" s="29">
        <v>24176.693520862464</v>
      </c>
      <c r="BN47" s="29">
        <v>8318.1158542851044</v>
      </c>
      <c r="BO47" s="29">
        <v>4689.3798375181359</v>
      </c>
      <c r="BP47" s="29">
        <v>22936.55977561255</v>
      </c>
      <c r="BQ47" s="29">
        <v>1965.7409521829222</v>
      </c>
      <c r="BR47" s="29">
        <v>4853.67942556241</v>
      </c>
      <c r="BS47" s="29">
        <v>0</v>
      </c>
      <c r="BT47" s="59">
        <f t="shared" si="0"/>
        <v>1151369.23394881</v>
      </c>
      <c r="BU47" s="29">
        <v>76504.318498770954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36742.164294258255</v>
      </c>
      <c r="CG47" s="29">
        <v>0</v>
      </c>
      <c r="CH47" s="29">
        <v>0</v>
      </c>
      <c r="CI47" s="29">
        <v>6230.901275748748</v>
      </c>
      <c r="CJ47" s="38">
        <f t="shared" si="2"/>
        <v>1270846.618017588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6.1691350300821615</v>
      </c>
      <c r="D48" s="29">
        <v>3.1395834764874264</v>
      </c>
      <c r="E48" s="29">
        <v>0</v>
      </c>
      <c r="F48" s="29">
        <v>0</v>
      </c>
      <c r="G48" s="29">
        <v>23.632244695059292</v>
      </c>
      <c r="H48" s="29">
        <v>1.84868878910902</v>
      </c>
      <c r="I48" s="29">
        <v>1.2817118505350404</v>
      </c>
      <c r="J48" s="29">
        <v>1.3583895807341981</v>
      </c>
      <c r="K48" s="29">
        <v>3.6783832938089618</v>
      </c>
      <c r="L48" s="29">
        <v>0</v>
      </c>
      <c r="M48" s="29">
        <v>11.173258821573137</v>
      </c>
      <c r="N48" s="29">
        <v>2.4807285727264112</v>
      </c>
      <c r="O48" s="29">
        <v>2.7723302502870766</v>
      </c>
      <c r="P48" s="29">
        <v>4.6211432531411072</v>
      </c>
      <c r="Q48" s="29">
        <v>1.2952505187496388</v>
      </c>
      <c r="R48" s="29">
        <v>3.7843726448022537</v>
      </c>
      <c r="S48" s="29">
        <v>2.4381206526972146</v>
      </c>
      <c r="T48" s="29">
        <v>1.3186004509557434</v>
      </c>
      <c r="U48" s="29">
        <v>8.702486820359562</v>
      </c>
      <c r="V48" s="29">
        <v>0</v>
      </c>
      <c r="W48" s="29">
        <v>1.640669185610089</v>
      </c>
      <c r="X48" s="29">
        <v>5.5265803410901126</v>
      </c>
      <c r="Y48" s="29">
        <v>0</v>
      </c>
      <c r="Z48" s="29">
        <v>1.6032932283196955</v>
      </c>
      <c r="AA48" s="29">
        <v>2.043880328995074</v>
      </c>
      <c r="AB48" s="29">
        <v>5.2368343219350475</v>
      </c>
      <c r="AC48" s="29">
        <v>19.121995926127092</v>
      </c>
      <c r="AD48" s="29">
        <v>3.3933297202810166</v>
      </c>
      <c r="AE48" s="29">
        <v>28.376094360310667</v>
      </c>
      <c r="AF48" s="29">
        <v>9.5588814415439565</v>
      </c>
      <c r="AG48" s="29">
        <v>9.9383251966355761</v>
      </c>
      <c r="AH48" s="29">
        <v>1.3415572351840879</v>
      </c>
      <c r="AI48" s="29">
        <v>1.1114199074758018</v>
      </c>
      <c r="AJ48" s="29">
        <v>12.706812199751699</v>
      </c>
      <c r="AK48" s="29">
        <v>1.0624681089657342</v>
      </c>
      <c r="AL48" s="29">
        <v>1.3314352811312073</v>
      </c>
      <c r="AM48" s="29">
        <v>4.7984725333102798</v>
      </c>
      <c r="AN48" s="29">
        <v>1.7871544481841177</v>
      </c>
      <c r="AO48" s="29">
        <v>8.1604726497752313</v>
      </c>
      <c r="AP48" s="29">
        <v>7.2886817558926804</v>
      </c>
      <c r="AQ48" s="29">
        <v>10.066746525315461</v>
      </c>
      <c r="AR48" s="29">
        <v>4.7754076432876591</v>
      </c>
      <c r="AS48" s="29">
        <v>5.5079349541102554</v>
      </c>
      <c r="AT48" s="29">
        <v>4.0358874170740098</v>
      </c>
      <c r="AU48" s="29">
        <v>140030.12157175271</v>
      </c>
      <c r="AV48" s="29">
        <v>35111.768049951141</v>
      </c>
      <c r="AW48" s="29">
        <v>17296.414111279963</v>
      </c>
      <c r="AX48" s="29">
        <v>12.558985412313227</v>
      </c>
      <c r="AY48" s="29">
        <v>22.696928020761174</v>
      </c>
      <c r="AZ48" s="29">
        <v>2.2941553976789018</v>
      </c>
      <c r="BA48" s="29">
        <v>0</v>
      </c>
      <c r="BB48" s="29">
        <v>7.5107571675531943</v>
      </c>
      <c r="BC48" s="29">
        <v>6.5343206729001952</v>
      </c>
      <c r="BD48" s="29">
        <v>27.294398606344124</v>
      </c>
      <c r="BE48" s="29">
        <v>2.1041257414141215</v>
      </c>
      <c r="BF48" s="29">
        <v>0</v>
      </c>
      <c r="BG48" s="29">
        <v>13.84666052856182</v>
      </c>
      <c r="BH48" s="29">
        <v>15.385543957222263</v>
      </c>
      <c r="BI48" s="29">
        <v>1.8304477540673456</v>
      </c>
      <c r="BJ48" s="29">
        <v>12.368188763722905</v>
      </c>
      <c r="BK48" s="29">
        <v>0</v>
      </c>
      <c r="BL48" s="29">
        <v>7.3801930986963793</v>
      </c>
      <c r="BM48" s="29">
        <v>3.4754325875488892</v>
      </c>
      <c r="BN48" s="29">
        <v>2.3876556104248179</v>
      </c>
      <c r="BO48" s="29">
        <v>1.0393020113852909</v>
      </c>
      <c r="BP48" s="29">
        <v>45.588310694459032</v>
      </c>
      <c r="BQ48" s="29">
        <v>0</v>
      </c>
      <c r="BR48" s="29">
        <v>5.0208290356950354</v>
      </c>
      <c r="BS48" s="29">
        <v>0</v>
      </c>
      <c r="BT48" s="59">
        <f t="shared" si="0"/>
        <v>192857.72873145607</v>
      </c>
      <c r="BU48" s="29">
        <v>171841.95905465365</v>
      </c>
      <c r="BV48" s="29">
        <v>0</v>
      </c>
      <c r="BW48" s="29">
        <v>0</v>
      </c>
      <c r="BX48" s="29">
        <v>0</v>
      </c>
      <c r="BY48" s="29">
        <v>0</v>
      </c>
      <c r="BZ48" s="29">
        <v>162197.02833759302</v>
      </c>
      <c r="CA48" s="29">
        <v>109463.14378826442</v>
      </c>
      <c r="CB48" s="29">
        <v>0</v>
      </c>
      <c r="CC48" s="29">
        <v>0</v>
      </c>
      <c r="CD48" s="29">
        <v>361.23742466548981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636721.09733663255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16077.084169095895</v>
      </c>
      <c r="D49" s="29">
        <v>4727.6835110655247</v>
      </c>
      <c r="E49" s="29">
        <v>11869.485251158827</v>
      </c>
      <c r="F49" s="29">
        <v>9145.2948238138742</v>
      </c>
      <c r="G49" s="29">
        <v>172071.15108882837</v>
      </c>
      <c r="H49" s="29">
        <v>25686.36031945522</v>
      </c>
      <c r="I49" s="29">
        <v>9129.2209958008607</v>
      </c>
      <c r="J49" s="29">
        <v>23310.613336069779</v>
      </c>
      <c r="K49" s="29">
        <v>74340.155939180433</v>
      </c>
      <c r="L49" s="29">
        <v>17150.376521031747</v>
      </c>
      <c r="M49" s="29">
        <v>44934.361513854674</v>
      </c>
      <c r="N49" s="29">
        <v>13922.044858525249</v>
      </c>
      <c r="O49" s="29">
        <v>30429.652619408713</v>
      </c>
      <c r="P49" s="29">
        <v>35370.151411463492</v>
      </c>
      <c r="Q49" s="29">
        <v>6742.6245100510823</v>
      </c>
      <c r="R49" s="29">
        <v>43519.179405162038</v>
      </c>
      <c r="S49" s="29">
        <v>56693.539781021711</v>
      </c>
      <c r="T49" s="29">
        <v>56498.995575617017</v>
      </c>
      <c r="U49" s="29">
        <v>94842.112361268781</v>
      </c>
      <c r="V49" s="29">
        <v>8350.1143288614567</v>
      </c>
      <c r="W49" s="29">
        <v>14819.804301750226</v>
      </c>
      <c r="X49" s="29">
        <v>97792.934007783886</v>
      </c>
      <c r="Y49" s="29">
        <v>15813.027070875934</v>
      </c>
      <c r="Z49" s="29">
        <v>5563.3578151316815</v>
      </c>
      <c r="AA49" s="29">
        <v>475.64894778658663</v>
      </c>
      <c r="AB49" s="29">
        <v>13560.893396338968</v>
      </c>
      <c r="AC49" s="29">
        <v>199743.04553907714</v>
      </c>
      <c r="AD49" s="29">
        <v>283366.9797739085</v>
      </c>
      <c r="AE49" s="29">
        <v>1180282.6570449751</v>
      </c>
      <c r="AF49" s="29">
        <v>1226137.5137340841</v>
      </c>
      <c r="AG49" s="29">
        <v>122740.68103888389</v>
      </c>
      <c r="AH49" s="29">
        <v>3954.9565673297134</v>
      </c>
      <c r="AI49" s="29">
        <v>43709.5907134523</v>
      </c>
      <c r="AJ49" s="29">
        <v>42378.814225926137</v>
      </c>
      <c r="AK49" s="29">
        <v>493.06597056012509</v>
      </c>
      <c r="AL49" s="29">
        <v>836156.23724420532</v>
      </c>
      <c r="AM49" s="29">
        <v>82225.985916095407</v>
      </c>
      <c r="AN49" s="29">
        <v>35795.969117818961</v>
      </c>
      <c r="AO49" s="29">
        <v>1630.1455499808505</v>
      </c>
      <c r="AP49" s="29">
        <v>33187.994062392259</v>
      </c>
      <c r="AQ49" s="29">
        <v>287832.30214855308</v>
      </c>
      <c r="AR49" s="29">
        <v>63318.710267491624</v>
      </c>
      <c r="AS49" s="29">
        <v>105694.92728841839</v>
      </c>
      <c r="AT49" s="29">
        <v>20491.906318251858</v>
      </c>
      <c r="AU49" s="29">
        <v>12876.832045135941</v>
      </c>
      <c r="AV49" s="29">
        <v>0</v>
      </c>
      <c r="AW49" s="29">
        <v>0</v>
      </c>
      <c r="AX49" s="29">
        <v>91612.487137277145</v>
      </c>
      <c r="AY49" s="29">
        <v>130542.10280570101</v>
      </c>
      <c r="AZ49" s="29">
        <v>44108.791388364902</v>
      </c>
      <c r="BA49" s="29">
        <v>24025.601085071146</v>
      </c>
      <c r="BB49" s="29">
        <v>45811.386466516014</v>
      </c>
      <c r="BC49" s="29">
        <v>50333.628050505045</v>
      </c>
      <c r="BD49" s="29">
        <v>103536.60442521908</v>
      </c>
      <c r="BE49" s="29">
        <v>8702.0740410577419</v>
      </c>
      <c r="BF49" s="29">
        <v>10010.238518230119</v>
      </c>
      <c r="BG49" s="29">
        <v>94893.296298399451</v>
      </c>
      <c r="BH49" s="29">
        <v>452296.59486329678</v>
      </c>
      <c r="BI49" s="29">
        <v>2709.5484956208743</v>
      </c>
      <c r="BJ49" s="29">
        <v>124175.21487044937</v>
      </c>
      <c r="BK49" s="29">
        <v>15520.190759303776</v>
      </c>
      <c r="BL49" s="29">
        <v>136147.16477435915</v>
      </c>
      <c r="BM49" s="29">
        <v>108276.81384845459</v>
      </c>
      <c r="BN49" s="29">
        <v>50898.153499488413</v>
      </c>
      <c r="BO49" s="29">
        <v>32007.721217869261</v>
      </c>
      <c r="BP49" s="29">
        <v>43139.608012885132</v>
      </c>
      <c r="BQ49" s="29">
        <v>58843.975750047204</v>
      </c>
      <c r="BR49" s="29">
        <v>43078.44556999411</v>
      </c>
      <c r="BS49" s="29">
        <v>0</v>
      </c>
      <c r="BT49" s="59">
        <f t="shared" si="0"/>
        <v>7155523.8243050519</v>
      </c>
      <c r="BU49" s="29">
        <v>1937.8896865044787</v>
      </c>
      <c r="BV49" s="29">
        <v>0</v>
      </c>
      <c r="BW49" s="29">
        <v>0</v>
      </c>
      <c r="BX49" s="29">
        <v>4.8152596746419292</v>
      </c>
      <c r="BY49" s="29">
        <v>8472.3754658012494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903.17244184976971</v>
      </c>
      <c r="CG49" s="29">
        <v>0</v>
      </c>
      <c r="CH49" s="29">
        <v>0</v>
      </c>
      <c r="CI49" s="29">
        <v>2967.5920459406811</v>
      </c>
      <c r="CJ49" s="38">
        <f t="shared" si="2"/>
        <v>7169809.6692048218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11123152.470578816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-8713.9811699625698</v>
      </c>
      <c r="CI50" s="29">
        <v>0</v>
      </c>
      <c r="CJ50" s="38">
        <f t="shared" si="2"/>
        <v>11114438.489408853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17576402.30053455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17576402.30053455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47484.781586569428</v>
      </c>
      <c r="D52" s="29">
        <v>27021.716419485696</v>
      </c>
      <c r="E52" s="29">
        <v>6205.7064199102961</v>
      </c>
      <c r="F52" s="29">
        <v>1994.1718647937064</v>
      </c>
      <c r="G52" s="29">
        <v>64782.351862552932</v>
      </c>
      <c r="H52" s="29">
        <v>22320.120260038602</v>
      </c>
      <c r="I52" s="29">
        <v>5837.7167931216236</v>
      </c>
      <c r="J52" s="29">
        <v>4179.7138521460238</v>
      </c>
      <c r="K52" s="29">
        <v>5338.559549772157</v>
      </c>
      <c r="L52" s="29">
        <v>3981.7023321848169</v>
      </c>
      <c r="M52" s="29">
        <v>47577.049010994371</v>
      </c>
      <c r="N52" s="29">
        <v>21544.638144155593</v>
      </c>
      <c r="O52" s="29">
        <v>12956.378976189711</v>
      </c>
      <c r="P52" s="29">
        <v>60865.339091185691</v>
      </c>
      <c r="Q52" s="29">
        <v>13451.908410679593</v>
      </c>
      <c r="R52" s="29">
        <v>24418.852976034268</v>
      </c>
      <c r="S52" s="29">
        <v>36455.006291643178</v>
      </c>
      <c r="T52" s="29">
        <v>29181.481494502732</v>
      </c>
      <c r="U52" s="29">
        <v>65904.254520366856</v>
      </c>
      <c r="V52" s="29">
        <v>6497.2906943078815</v>
      </c>
      <c r="W52" s="29">
        <v>14837.977715783123</v>
      </c>
      <c r="X52" s="29">
        <v>28539.903605345553</v>
      </c>
      <c r="Y52" s="29">
        <v>7955.5658283700441</v>
      </c>
      <c r="Z52" s="29">
        <v>1387.3704536705463</v>
      </c>
      <c r="AA52" s="29">
        <v>23029.921551599793</v>
      </c>
      <c r="AB52" s="29">
        <v>12299.174884618191</v>
      </c>
      <c r="AC52" s="29">
        <v>204181.48305994779</v>
      </c>
      <c r="AD52" s="29">
        <v>72418.737983365165</v>
      </c>
      <c r="AE52" s="29">
        <v>526821.9460546159</v>
      </c>
      <c r="AF52" s="29">
        <v>192984.76582987115</v>
      </c>
      <c r="AG52" s="29">
        <v>252454.89001962764</v>
      </c>
      <c r="AH52" s="29">
        <v>25834.34835878414</v>
      </c>
      <c r="AI52" s="29">
        <v>28144.909803841201</v>
      </c>
      <c r="AJ52" s="29">
        <v>134138.72795068161</v>
      </c>
      <c r="AK52" s="29">
        <v>2110.1074595666269</v>
      </c>
      <c r="AL52" s="29">
        <v>19519.225414530869</v>
      </c>
      <c r="AM52" s="29">
        <v>44767.195899570135</v>
      </c>
      <c r="AN52" s="29">
        <v>22633.292882276979</v>
      </c>
      <c r="AO52" s="29">
        <v>13152.346011290692</v>
      </c>
      <c r="AP52" s="29">
        <v>31553.681099709334</v>
      </c>
      <c r="AQ52" s="29">
        <v>141619.71683248598</v>
      </c>
      <c r="AR52" s="29">
        <v>81748.114116243407</v>
      </c>
      <c r="AS52" s="29">
        <v>44686.054881642827</v>
      </c>
      <c r="AT52" s="29">
        <v>20317.588229025951</v>
      </c>
      <c r="AU52" s="29">
        <v>167839.09093991792</v>
      </c>
      <c r="AV52" s="29">
        <v>19582.670446158176</v>
      </c>
      <c r="AW52" s="29">
        <v>30851.804852705158</v>
      </c>
      <c r="AX52" s="29">
        <v>87395.486134438252</v>
      </c>
      <c r="AY52" s="29">
        <v>105704.8787104806</v>
      </c>
      <c r="AZ52" s="29">
        <v>7415.2235164442991</v>
      </c>
      <c r="BA52" s="29">
        <v>1173.5686792219992</v>
      </c>
      <c r="BB52" s="29">
        <v>42937.156266260456</v>
      </c>
      <c r="BC52" s="29">
        <v>27819.388977148148</v>
      </c>
      <c r="BD52" s="29">
        <v>151015.4801186198</v>
      </c>
      <c r="BE52" s="29">
        <v>6217.7778838987542</v>
      </c>
      <c r="BF52" s="29">
        <v>22985.909667704425</v>
      </c>
      <c r="BG52" s="29">
        <v>72471.913494063716</v>
      </c>
      <c r="BH52" s="29">
        <v>117402.09174981958</v>
      </c>
      <c r="BI52" s="29">
        <v>9115.8045845599481</v>
      </c>
      <c r="BJ52" s="29">
        <v>36355.788052929129</v>
      </c>
      <c r="BK52" s="29">
        <v>3548.9903227859468</v>
      </c>
      <c r="BL52" s="29">
        <v>29931.004315444075</v>
      </c>
      <c r="BM52" s="29">
        <v>9211.9607262513127</v>
      </c>
      <c r="BN52" s="29">
        <v>25627.478221575708</v>
      </c>
      <c r="BO52" s="29">
        <v>17518.674199755405</v>
      </c>
      <c r="BP52" s="29">
        <v>80284.135534181958</v>
      </c>
      <c r="BQ52" s="29">
        <v>12255.374112028245</v>
      </c>
      <c r="BR52" s="29">
        <v>30458.599664370508</v>
      </c>
      <c r="BS52" s="29">
        <v>0</v>
      </c>
      <c r="BT52" s="59">
        <f t="shared" si="0"/>
        <v>3570256.0376478634</v>
      </c>
      <c r="BU52" s="29">
        <v>669174.64357170195</v>
      </c>
      <c r="BV52" s="29">
        <v>0</v>
      </c>
      <c r="BW52" s="29">
        <v>0</v>
      </c>
      <c r="BX52" s="29">
        <v>0</v>
      </c>
      <c r="BY52" s="29">
        <v>0</v>
      </c>
      <c r="BZ52" s="29">
        <v>452814.48369992257</v>
      </c>
      <c r="CA52" s="29">
        <v>252459.9960888291</v>
      </c>
      <c r="CB52" s="29">
        <v>0</v>
      </c>
      <c r="CC52" s="29">
        <v>0</v>
      </c>
      <c r="CD52" s="29">
        <v>3.2876315014087334</v>
      </c>
      <c r="CE52" s="29">
        <v>0</v>
      </c>
      <c r="CF52" s="29">
        <v>29037.456947637205</v>
      </c>
      <c r="CG52" s="29">
        <v>0</v>
      </c>
      <c r="CH52" s="29">
        <v>0</v>
      </c>
      <c r="CI52" s="29">
        <v>295340.50303365861</v>
      </c>
      <c r="CJ52" s="38">
        <f t="shared" si="2"/>
        <v>5269086.4086211137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20202.294577278612</v>
      </c>
      <c r="D53" s="29">
        <v>11719.832430501914</v>
      </c>
      <c r="E53" s="29">
        <v>1590.7397195915428</v>
      </c>
      <c r="F53" s="29">
        <v>13573.586309087994</v>
      </c>
      <c r="G53" s="29">
        <v>69646.846980496804</v>
      </c>
      <c r="H53" s="29">
        <v>5877.1387515328588</v>
      </c>
      <c r="I53" s="29">
        <v>3333.8636987497657</v>
      </c>
      <c r="J53" s="29">
        <v>3926.4246033975814</v>
      </c>
      <c r="K53" s="29">
        <v>4152.2560844090867</v>
      </c>
      <c r="L53" s="29">
        <v>3338.5668657288998</v>
      </c>
      <c r="M53" s="29">
        <v>9334.8713566271035</v>
      </c>
      <c r="N53" s="29">
        <v>8895.2671161485032</v>
      </c>
      <c r="O53" s="29">
        <v>4019.0003276442822</v>
      </c>
      <c r="P53" s="29">
        <v>28019.998142644828</v>
      </c>
      <c r="Q53" s="29">
        <v>5655.7519059976485</v>
      </c>
      <c r="R53" s="29">
        <v>13108.695589399025</v>
      </c>
      <c r="S53" s="29">
        <v>17501.199833883871</v>
      </c>
      <c r="T53" s="29">
        <v>14627.051833245487</v>
      </c>
      <c r="U53" s="29">
        <v>28785.429932757965</v>
      </c>
      <c r="V53" s="29">
        <v>1194.6291830286964</v>
      </c>
      <c r="W53" s="29">
        <v>5632.3998012604652</v>
      </c>
      <c r="X53" s="29">
        <v>11970.463746446556</v>
      </c>
      <c r="Y53" s="29">
        <v>3687.1608750960145</v>
      </c>
      <c r="Z53" s="29">
        <v>1178.6318796409844</v>
      </c>
      <c r="AA53" s="29">
        <v>42619.679051326195</v>
      </c>
      <c r="AB53" s="29">
        <v>4526.9182822635939</v>
      </c>
      <c r="AC53" s="29">
        <v>2164617.3043312328</v>
      </c>
      <c r="AD53" s="29">
        <v>16571.171897277989</v>
      </c>
      <c r="AE53" s="29">
        <v>231114.62629645961</v>
      </c>
      <c r="AF53" s="29">
        <v>28924.706183538096</v>
      </c>
      <c r="AG53" s="29">
        <v>34779.403518274077</v>
      </c>
      <c r="AH53" s="29">
        <v>2592.2884056482626</v>
      </c>
      <c r="AI53" s="29">
        <v>3879.4797768947305</v>
      </c>
      <c r="AJ53" s="29">
        <v>34366.998518830471</v>
      </c>
      <c r="AK53" s="29">
        <v>2049.1168764875488</v>
      </c>
      <c r="AL53" s="29">
        <v>8300.7147217695638</v>
      </c>
      <c r="AM53" s="29">
        <v>11516.031068894845</v>
      </c>
      <c r="AN53" s="29">
        <v>12677.783530482093</v>
      </c>
      <c r="AO53" s="29">
        <v>13729.891053288751</v>
      </c>
      <c r="AP53" s="29">
        <v>26620.127139316508</v>
      </c>
      <c r="AQ53" s="29">
        <v>43930.912176223894</v>
      </c>
      <c r="AR53" s="29">
        <v>12227.667423090292</v>
      </c>
      <c r="AS53" s="29">
        <v>18776.83789555007</v>
      </c>
      <c r="AT53" s="29">
        <v>30316.383382258944</v>
      </c>
      <c r="AU53" s="29">
        <v>10496.064033902188</v>
      </c>
      <c r="AV53" s="29">
        <v>4415.3686842941715</v>
      </c>
      <c r="AW53" s="29">
        <v>7402.007820909108</v>
      </c>
      <c r="AX53" s="29">
        <v>53834.55389069231</v>
      </c>
      <c r="AY53" s="29">
        <v>109072.29875004981</v>
      </c>
      <c r="AZ53" s="29">
        <v>513.73752007695316</v>
      </c>
      <c r="BA53" s="29">
        <v>1769.5543540717326</v>
      </c>
      <c r="BB53" s="29">
        <v>8847.2943640093054</v>
      </c>
      <c r="BC53" s="29">
        <v>15054.79955039689</v>
      </c>
      <c r="BD53" s="29">
        <v>22877.962164980116</v>
      </c>
      <c r="BE53" s="29">
        <v>2013.0623474216657</v>
      </c>
      <c r="BF53" s="29">
        <v>79.745403369519963</v>
      </c>
      <c r="BG53" s="29">
        <v>39397.763013052689</v>
      </c>
      <c r="BH53" s="29">
        <v>137093.90137216268</v>
      </c>
      <c r="BI53" s="29">
        <v>5570.0576491040738</v>
      </c>
      <c r="BJ53" s="29">
        <v>92212.572490294726</v>
      </c>
      <c r="BK53" s="29">
        <v>2342.8871649999546</v>
      </c>
      <c r="BL53" s="29">
        <v>12617.072127320907</v>
      </c>
      <c r="BM53" s="29">
        <v>32213.037101189548</v>
      </c>
      <c r="BN53" s="29">
        <v>17701.686388583032</v>
      </c>
      <c r="BO53" s="29">
        <v>18579.510667732866</v>
      </c>
      <c r="BP53" s="29">
        <v>87383.918387275015</v>
      </c>
      <c r="BQ53" s="29">
        <v>2484.7972670470399</v>
      </c>
      <c r="BR53" s="29">
        <v>5444.6878894651891</v>
      </c>
      <c r="BS53" s="29">
        <v>0</v>
      </c>
      <c r="BT53" s="59">
        <f t="shared" si="0"/>
        <v>3724528.4834761075</v>
      </c>
      <c r="BU53" s="29">
        <v>6438.2265269750942</v>
      </c>
      <c r="BV53" s="29">
        <v>0</v>
      </c>
      <c r="BW53" s="29">
        <v>0</v>
      </c>
      <c r="BX53" s="29">
        <v>0</v>
      </c>
      <c r="BY53" s="29">
        <v>338859.15281476453</v>
      </c>
      <c r="BZ53" s="29">
        <v>0</v>
      </c>
      <c r="CA53" s="29">
        <v>0</v>
      </c>
      <c r="CB53" s="29">
        <v>0</v>
      </c>
      <c r="CC53" s="29">
        <v>0</v>
      </c>
      <c r="CD53" s="29">
        <v>540599.60757240991</v>
      </c>
      <c r="CE53" s="29">
        <v>0</v>
      </c>
      <c r="CF53" s="29">
        <v>128621.52688866999</v>
      </c>
      <c r="CG53" s="29">
        <v>0</v>
      </c>
      <c r="CH53" s="29">
        <v>0</v>
      </c>
      <c r="CI53" s="29">
        <v>412530.32394893869</v>
      </c>
      <c r="CJ53" s="38">
        <f t="shared" si="2"/>
        <v>5151577.3212278662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3.5157337127422115</v>
      </c>
      <c r="D54" s="29">
        <v>117.51895085000119</v>
      </c>
      <c r="E54" s="29">
        <v>0</v>
      </c>
      <c r="F54" s="29">
        <v>44.495230635656831</v>
      </c>
      <c r="G54" s="29">
        <v>0</v>
      </c>
      <c r="H54" s="29">
        <v>0</v>
      </c>
      <c r="I54" s="29">
        <v>0</v>
      </c>
      <c r="J54" s="29">
        <v>0</v>
      </c>
      <c r="K54" s="29">
        <v>12.762998888587674</v>
      </c>
      <c r="L54" s="29">
        <v>0</v>
      </c>
      <c r="M54" s="29">
        <v>0</v>
      </c>
      <c r="N54" s="29">
        <v>0</v>
      </c>
      <c r="O54" s="29">
        <v>0</v>
      </c>
      <c r="P54" s="29">
        <v>54.482858264462436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1.0610330073847578</v>
      </c>
      <c r="Y54" s="29">
        <v>0</v>
      </c>
      <c r="Z54" s="29">
        <v>0</v>
      </c>
      <c r="AA54" s="29">
        <v>0</v>
      </c>
      <c r="AB54" s="29">
        <v>50.329953048984784</v>
      </c>
      <c r="AC54" s="29">
        <v>479.96819916486106</v>
      </c>
      <c r="AD54" s="29">
        <v>428.05837474754651</v>
      </c>
      <c r="AE54" s="29">
        <v>26.908502899480208</v>
      </c>
      <c r="AF54" s="29">
        <v>2.3336652789049519</v>
      </c>
      <c r="AG54" s="29">
        <v>115.01891875792879</v>
      </c>
      <c r="AH54" s="29">
        <v>0</v>
      </c>
      <c r="AI54" s="29">
        <v>0</v>
      </c>
      <c r="AJ54" s="29">
        <v>0</v>
      </c>
      <c r="AK54" s="29">
        <v>0</v>
      </c>
      <c r="AL54" s="29">
        <v>3.0434245741382089</v>
      </c>
      <c r="AM54" s="29">
        <v>0</v>
      </c>
      <c r="AN54" s="29">
        <v>9.5936394613196079</v>
      </c>
      <c r="AO54" s="29">
        <v>0</v>
      </c>
      <c r="AP54" s="29">
        <v>0</v>
      </c>
      <c r="AQ54" s="29">
        <v>111.99166785023623</v>
      </c>
      <c r="AR54" s="29">
        <v>0</v>
      </c>
      <c r="AS54" s="29">
        <v>0</v>
      </c>
      <c r="AT54" s="29">
        <v>157.80572579294429</v>
      </c>
      <c r="AU54" s="29">
        <v>180.30909250979727</v>
      </c>
      <c r="AV54" s="29">
        <v>0</v>
      </c>
      <c r="AW54" s="29">
        <v>127.74717065959233</v>
      </c>
      <c r="AX54" s="29">
        <v>130.1581640166975</v>
      </c>
      <c r="AY54" s="29">
        <v>0</v>
      </c>
      <c r="AZ54" s="29">
        <v>10938.25303619875</v>
      </c>
      <c r="BA54" s="29">
        <v>133.88501111886612</v>
      </c>
      <c r="BB54" s="29">
        <v>3.8910646379873257</v>
      </c>
      <c r="BC54" s="29">
        <v>0</v>
      </c>
      <c r="BD54" s="29">
        <v>1.4255815388087882</v>
      </c>
      <c r="BE54" s="29">
        <v>1.0488379099214244</v>
      </c>
      <c r="BF54" s="29">
        <v>0</v>
      </c>
      <c r="BG54" s="29">
        <v>75.376721046955083</v>
      </c>
      <c r="BH54" s="29">
        <v>4845.7868555432751</v>
      </c>
      <c r="BI54" s="29">
        <v>0</v>
      </c>
      <c r="BJ54" s="29">
        <v>2145.4331515071935</v>
      </c>
      <c r="BK54" s="29">
        <v>92.616062559283023</v>
      </c>
      <c r="BL54" s="29">
        <v>136227.14787552442</v>
      </c>
      <c r="BM54" s="29">
        <v>10474.157689815049</v>
      </c>
      <c r="BN54" s="29">
        <v>4.9115506245631853</v>
      </c>
      <c r="BO54" s="29">
        <v>38.611020496978618</v>
      </c>
      <c r="BP54" s="29">
        <v>0</v>
      </c>
      <c r="BQ54" s="29">
        <v>0</v>
      </c>
      <c r="BR54" s="29">
        <v>109.05902721985875</v>
      </c>
      <c r="BS54" s="29">
        <v>0</v>
      </c>
      <c r="BT54" s="59">
        <f t="shared" si="0"/>
        <v>167148.70678986318</v>
      </c>
      <c r="BU54" s="29">
        <v>236127.10661383101</v>
      </c>
      <c r="BV54" s="29">
        <v>0</v>
      </c>
      <c r="BW54" s="29">
        <v>93095.50357002666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206890.45086950119</v>
      </c>
      <c r="CG54" s="29">
        <v>0</v>
      </c>
      <c r="CH54" s="29">
        <v>0</v>
      </c>
      <c r="CI54" s="29">
        <v>472.08911604456233</v>
      </c>
      <c r="CJ54" s="38">
        <f t="shared" si="2"/>
        <v>703733.85695926659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22.363343476576087</v>
      </c>
      <c r="D55" s="29">
        <v>19.664078961780714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1.2826482850639158</v>
      </c>
      <c r="Y55" s="29">
        <v>0</v>
      </c>
      <c r="Z55" s="29">
        <v>0</v>
      </c>
      <c r="AA55" s="29">
        <v>0</v>
      </c>
      <c r="AB55" s="29">
        <v>12.471670556663316</v>
      </c>
      <c r="AC55" s="29">
        <v>314.77138537620345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274.7165197150353</v>
      </c>
      <c r="AK55" s="29">
        <v>0</v>
      </c>
      <c r="AL55" s="29">
        <v>0</v>
      </c>
      <c r="AM55" s="29">
        <v>0</v>
      </c>
      <c r="AN55" s="29">
        <v>1.920832438098466</v>
      </c>
      <c r="AO55" s="29">
        <v>0</v>
      </c>
      <c r="AP55" s="29">
        <v>1.1885349862370678</v>
      </c>
      <c r="AQ55" s="29">
        <v>1.2903469226502848</v>
      </c>
      <c r="AR55" s="29">
        <v>0</v>
      </c>
      <c r="AS55" s="29">
        <v>0</v>
      </c>
      <c r="AT55" s="29">
        <v>0</v>
      </c>
      <c r="AU55" s="29">
        <v>38.025065410348247</v>
      </c>
      <c r="AV55" s="29">
        <v>0</v>
      </c>
      <c r="AW55" s="29">
        <v>0</v>
      </c>
      <c r="AX55" s="29">
        <v>54.83829950927089</v>
      </c>
      <c r="AY55" s="29">
        <v>890.22285202968249</v>
      </c>
      <c r="AZ55" s="29">
        <v>3388.3610029474034</v>
      </c>
      <c r="BA55" s="29">
        <v>1209.6097957805518</v>
      </c>
      <c r="BB55" s="29">
        <v>2.0293010421227553</v>
      </c>
      <c r="BC55" s="29">
        <v>105.21651101025101</v>
      </c>
      <c r="BD55" s="29">
        <v>134.53865441698613</v>
      </c>
      <c r="BE55" s="29">
        <v>27.408481270364021</v>
      </c>
      <c r="BF55" s="29">
        <v>455.4880692847064</v>
      </c>
      <c r="BG55" s="29">
        <v>1554.0609924478617</v>
      </c>
      <c r="BH55" s="29">
        <v>137252.6241973585</v>
      </c>
      <c r="BI55" s="29">
        <v>0</v>
      </c>
      <c r="BJ55" s="29">
        <v>7798.3579785114825</v>
      </c>
      <c r="BK55" s="29">
        <v>0</v>
      </c>
      <c r="BL55" s="29">
        <v>16745.059488254687</v>
      </c>
      <c r="BM55" s="29">
        <v>39581.847269328995</v>
      </c>
      <c r="BN55" s="29">
        <v>3686.1252335760928</v>
      </c>
      <c r="BO55" s="29">
        <v>822.15407337144165</v>
      </c>
      <c r="BP55" s="29">
        <v>4123.294579779883</v>
      </c>
      <c r="BQ55" s="29">
        <v>0</v>
      </c>
      <c r="BR55" s="29">
        <v>0</v>
      </c>
      <c r="BS55" s="29">
        <v>0</v>
      </c>
      <c r="BT55" s="59">
        <f t="shared" si="0"/>
        <v>218518.93120604893</v>
      </c>
      <c r="BU55" s="29">
        <v>0</v>
      </c>
      <c r="BV55" s="29">
        <v>0</v>
      </c>
      <c r="BW55" s="29">
        <v>0</v>
      </c>
      <c r="BX55" s="29">
        <v>259.55262723754765</v>
      </c>
      <c r="BY55" s="29">
        <v>956693.7963678356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558357.42870398972</v>
      </c>
      <c r="CG55" s="29">
        <v>0</v>
      </c>
      <c r="CH55" s="29">
        <v>0</v>
      </c>
      <c r="CI55" s="29">
        <v>16501.205223429253</v>
      </c>
      <c r="CJ55" s="38">
        <f t="shared" si="2"/>
        <v>1750330.9141285412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14481.444470690112</v>
      </c>
      <c r="D56" s="29">
        <v>2417.3862171351748</v>
      </c>
      <c r="E56" s="29">
        <v>206.70344292942062</v>
      </c>
      <c r="F56" s="29">
        <v>3112.4225734555662</v>
      </c>
      <c r="G56" s="29">
        <v>423817.48929878289</v>
      </c>
      <c r="H56" s="29">
        <v>31682.898341866116</v>
      </c>
      <c r="I56" s="29">
        <v>5649.6542613806123</v>
      </c>
      <c r="J56" s="29">
        <v>11428.505912208964</v>
      </c>
      <c r="K56" s="29">
        <v>37741.91045322665</v>
      </c>
      <c r="L56" s="29">
        <v>4904.0237916643691</v>
      </c>
      <c r="M56" s="29">
        <v>118968.41982502442</v>
      </c>
      <c r="N56" s="29">
        <v>22262.013176108918</v>
      </c>
      <c r="O56" s="29">
        <v>16695.905365576902</v>
      </c>
      <c r="P56" s="29">
        <v>46941.275809661063</v>
      </c>
      <c r="Q56" s="29">
        <v>10997.209531355576</v>
      </c>
      <c r="R56" s="29">
        <v>34536.714551268204</v>
      </c>
      <c r="S56" s="29">
        <v>30196.722189523061</v>
      </c>
      <c r="T56" s="29">
        <v>28025.570229700697</v>
      </c>
      <c r="U56" s="29">
        <v>95714.068953542068</v>
      </c>
      <c r="V56" s="29">
        <v>6325.559860360152</v>
      </c>
      <c r="W56" s="29">
        <v>3224.9488004332175</v>
      </c>
      <c r="X56" s="29">
        <v>54659.594789459443</v>
      </c>
      <c r="Y56" s="29">
        <v>8206.6435435789226</v>
      </c>
      <c r="Z56" s="29">
        <v>1412.0474769748168</v>
      </c>
      <c r="AA56" s="29">
        <v>10749.779487488819</v>
      </c>
      <c r="AB56" s="29">
        <v>7241.5200881330948</v>
      </c>
      <c r="AC56" s="29">
        <v>27319.470887979194</v>
      </c>
      <c r="AD56" s="29">
        <v>67692.91552800237</v>
      </c>
      <c r="AE56" s="29">
        <v>843917.33356096945</v>
      </c>
      <c r="AF56" s="29">
        <v>185198.43368313785</v>
      </c>
      <c r="AG56" s="29">
        <v>76891.824744397658</v>
      </c>
      <c r="AH56" s="29">
        <v>22784.8385966405</v>
      </c>
      <c r="AI56" s="29">
        <v>15587.122237593443</v>
      </c>
      <c r="AJ56" s="29">
        <v>53496.252450355205</v>
      </c>
      <c r="AK56" s="29">
        <v>3923.7102697226351</v>
      </c>
      <c r="AL56" s="29">
        <v>15728.259378469134</v>
      </c>
      <c r="AM56" s="29">
        <v>104415.09862287102</v>
      </c>
      <c r="AN56" s="29">
        <v>34147.815389364376</v>
      </c>
      <c r="AO56" s="29">
        <v>26349.768344779444</v>
      </c>
      <c r="AP56" s="29">
        <v>9420.4502158214582</v>
      </c>
      <c r="AQ56" s="29">
        <v>81629.79126429162</v>
      </c>
      <c r="AR56" s="29">
        <v>13852.787376007549</v>
      </c>
      <c r="AS56" s="29">
        <v>22880.642509252168</v>
      </c>
      <c r="AT56" s="29">
        <v>4664.3823036029453</v>
      </c>
      <c r="AU56" s="29">
        <v>5827.3605688485623</v>
      </c>
      <c r="AV56" s="29">
        <v>2740.8453935976058</v>
      </c>
      <c r="AW56" s="29">
        <v>5347.5146950633189</v>
      </c>
      <c r="AX56" s="29">
        <v>23322.820071367394</v>
      </c>
      <c r="AY56" s="29">
        <v>28858.755000183366</v>
      </c>
      <c r="AZ56" s="29">
        <v>799.15424588355495</v>
      </c>
      <c r="BA56" s="29">
        <v>526.50959100635112</v>
      </c>
      <c r="BB56" s="29">
        <v>12730.300454441563</v>
      </c>
      <c r="BC56" s="29">
        <v>9409.4062491086934</v>
      </c>
      <c r="BD56" s="29">
        <v>45746.327880104829</v>
      </c>
      <c r="BE56" s="29">
        <v>2738.0108326690779</v>
      </c>
      <c r="BF56" s="29">
        <v>28021.082143395586</v>
      </c>
      <c r="BG56" s="29">
        <v>24860.074195786081</v>
      </c>
      <c r="BH56" s="29">
        <v>10927.614375459427</v>
      </c>
      <c r="BI56" s="29">
        <v>19121.52756463725</v>
      </c>
      <c r="BJ56" s="29">
        <v>8809.7015049327565</v>
      </c>
      <c r="BK56" s="29">
        <v>2989.6543838769062</v>
      </c>
      <c r="BL56" s="29">
        <v>5493.5274714332172</v>
      </c>
      <c r="BM56" s="29">
        <v>3435.6252735867729</v>
      </c>
      <c r="BN56" s="29">
        <v>27144.624890988296</v>
      </c>
      <c r="BO56" s="29">
        <v>17313.499994138241</v>
      </c>
      <c r="BP56" s="29">
        <v>10668.867442799616</v>
      </c>
      <c r="BQ56" s="29">
        <v>11194.685837676559</v>
      </c>
      <c r="BR56" s="29">
        <v>18177.576008934233</v>
      </c>
      <c r="BS56" s="29">
        <v>0</v>
      </c>
      <c r="BT56" s="59">
        <f t="shared" si="0"/>
        <v>2967706.395874707</v>
      </c>
      <c r="BU56" s="29">
        <v>4048.4427268597287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65.362712666601681</v>
      </c>
      <c r="CE56" s="29">
        <v>0</v>
      </c>
      <c r="CF56" s="29">
        <v>5807.9978567352937</v>
      </c>
      <c r="CG56" s="29">
        <v>0</v>
      </c>
      <c r="CH56" s="29">
        <v>0</v>
      </c>
      <c r="CI56" s="29">
        <v>99809.408023221797</v>
      </c>
      <c r="CJ56" s="38">
        <f t="shared" si="2"/>
        <v>3077437.6071941904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570006.70487598621</v>
      </c>
      <c r="D57" s="29">
        <v>95480.666376521403</v>
      </c>
      <c r="E57" s="29">
        <v>46.791448303894441</v>
      </c>
      <c r="F57" s="29">
        <v>335.56019043825233</v>
      </c>
      <c r="G57" s="29">
        <v>20788.950166880255</v>
      </c>
      <c r="H57" s="29">
        <v>3277.3893944498727</v>
      </c>
      <c r="I57" s="29">
        <v>946.08193475666269</v>
      </c>
      <c r="J57" s="29">
        <v>852.97052420059026</v>
      </c>
      <c r="K57" s="29">
        <v>3091.6308167058837</v>
      </c>
      <c r="L57" s="29">
        <v>539.96219998722472</v>
      </c>
      <c r="M57" s="29">
        <v>7258.0003526523697</v>
      </c>
      <c r="N57" s="29">
        <v>2048.7003212107238</v>
      </c>
      <c r="O57" s="29">
        <v>3485.9614503365387</v>
      </c>
      <c r="P57" s="29">
        <v>5324.6806299743239</v>
      </c>
      <c r="Q57" s="29">
        <v>1405.2303210365774</v>
      </c>
      <c r="R57" s="29">
        <v>3504.5888362234036</v>
      </c>
      <c r="S57" s="29">
        <v>5466.8219535397047</v>
      </c>
      <c r="T57" s="29">
        <v>5242.9054924428665</v>
      </c>
      <c r="U57" s="29">
        <v>8948.9973506824717</v>
      </c>
      <c r="V57" s="29">
        <v>1137.2145547903588</v>
      </c>
      <c r="W57" s="29">
        <v>1569.2629489738993</v>
      </c>
      <c r="X57" s="29">
        <v>9532.4750450858301</v>
      </c>
      <c r="Y57" s="29">
        <v>480.32624078142135</v>
      </c>
      <c r="Z57" s="29">
        <v>287.5813736485751</v>
      </c>
      <c r="AA57" s="29">
        <v>4751.6078522639082</v>
      </c>
      <c r="AB57" s="29">
        <v>2571.6257193370848</v>
      </c>
      <c r="AC57" s="29">
        <v>29585.715937520992</v>
      </c>
      <c r="AD57" s="29">
        <v>823.80882914407914</v>
      </c>
      <c r="AE57" s="29">
        <v>29620.964673825772</v>
      </c>
      <c r="AF57" s="29">
        <v>10095.346369123061</v>
      </c>
      <c r="AG57" s="29">
        <v>6828.3752101886894</v>
      </c>
      <c r="AH57" s="29">
        <v>2089.5021105555597</v>
      </c>
      <c r="AI57" s="29">
        <v>352.69837663409254</v>
      </c>
      <c r="AJ57" s="29">
        <v>2219.5403134569488</v>
      </c>
      <c r="AK57" s="29">
        <v>725.81349715443628</v>
      </c>
      <c r="AL57" s="29">
        <v>1819.4516558332002</v>
      </c>
      <c r="AM57" s="29">
        <v>37793.184963727494</v>
      </c>
      <c r="AN57" s="29">
        <v>14828.93218232407</v>
      </c>
      <c r="AO57" s="29">
        <v>4879.0853740777384</v>
      </c>
      <c r="AP57" s="29">
        <v>5637.0226526195611</v>
      </c>
      <c r="AQ57" s="29">
        <v>5255.7714194795308</v>
      </c>
      <c r="AR57" s="29">
        <v>3157.2609566990068</v>
      </c>
      <c r="AS57" s="29">
        <v>1541.393984134033</v>
      </c>
      <c r="AT57" s="29">
        <v>2393.4163050639386</v>
      </c>
      <c r="AU57" s="29">
        <v>416.86417902416429</v>
      </c>
      <c r="AV57" s="29">
        <v>25.904860236062898</v>
      </c>
      <c r="AW57" s="29">
        <v>59.396140365743861</v>
      </c>
      <c r="AX57" s="29">
        <v>10602.260755251231</v>
      </c>
      <c r="AY57" s="29">
        <v>29875.896886624305</v>
      </c>
      <c r="AZ57" s="29">
        <v>1722.1731472217286</v>
      </c>
      <c r="BA57" s="29">
        <v>188.02193810045429</v>
      </c>
      <c r="BB57" s="29">
        <v>8991.8315982549175</v>
      </c>
      <c r="BC57" s="29">
        <v>8425.5533694895403</v>
      </c>
      <c r="BD57" s="29">
        <v>12081.524311767778</v>
      </c>
      <c r="BE57" s="29">
        <v>966.96893911775578</v>
      </c>
      <c r="BF57" s="29">
        <v>1710.7163919347788</v>
      </c>
      <c r="BG57" s="29">
        <v>14026.514870342337</v>
      </c>
      <c r="BH57" s="29">
        <v>11290.587501465745</v>
      </c>
      <c r="BI57" s="29">
        <v>382.81715610403427</v>
      </c>
      <c r="BJ57" s="29">
        <v>14353.881109173994</v>
      </c>
      <c r="BK57" s="29">
        <v>105.89893002143401</v>
      </c>
      <c r="BL57" s="29">
        <v>3320.5146782432053</v>
      </c>
      <c r="BM57" s="29">
        <v>5458.9153698304835</v>
      </c>
      <c r="BN57" s="29">
        <v>10220.428664171404</v>
      </c>
      <c r="BO57" s="29">
        <v>14221.339320524683</v>
      </c>
      <c r="BP57" s="29">
        <v>21665.22323904957</v>
      </c>
      <c r="BQ57" s="29">
        <v>303.33077548847081</v>
      </c>
      <c r="BR57" s="29">
        <v>1582.5282883863563</v>
      </c>
      <c r="BS57" s="29">
        <v>0</v>
      </c>
      <c r="BT57" s="59">
        <f t="shared" si="0"/>
        <v>1090029.0656029629</v>
      </c>
      <c r="BU57" s="29">
        <v>257474.62591969693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32.310048736499112</v>
      </c>
      <c r="CE57" s="29">
        <v>0</v>
      </c>
      <c r="CF57" s="29">
        <v>12569.813530577305</v>
      </c>
      <c r="CG57" s="29">
        <v>0</v>
      </c>
      <c r="CH57" s="29">
        <v>0</v>
      </c>
      <c r="CI57" s="29">
        <v>64305.378090257756</v>
      </c>
      <c r="CJ57" s="38">
        <f t="shared" si="2"/>
        <v>1424411.1931922312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108013.31853125738</v>
      </c>
      <c r="D58" s="29">
        <v>78449.289255438707</v>
      </c>
      <c r="E58" s="29">
        <v>240.69810587182295</v>
      </c>
      <c r="F58" s="29">
        <v>9647.7293086305708</v>
      </c>
      <c r="G58" s="29">
        <v>113267.26332925502</v>
      </c>
      <c r="H58" s="29">
        <v>20865.158280220749</v>
      </c>
      <c r="I58" s="29">
        <v>3447.6586561493536</v>
      </c>
      <c r="J58" s="29">
        <v>3450.8548550940122</v>
      </c>
      <c r="K58" s="29">
        <v>8038.2918333368634</v>
      </c>
      <c r="L58" s="29">
        <v>10532.461006913994</v>
      </c>
      <c r="M58" s="29">
        <v>19923.583966023478</v>
      </c>
      <c r="N58" s="29">
        <v>5303.3718184709078</v>
      </c>
      <c r="O58" s="29">
        <v>5225.7366162625849</v>
      </c>
      <c r="P58" s="29">
        <v>15147.31143076955</v>
      </c>
      <c r="Q58" s="29">
        <v>10543.539832881708</v>
      </c>
      <c r="R58" s="29">
        <v>16643.826996931737</v>
      </c>
      <c r="S58" s="29">
        <v>11863.026612825986</v>
      </c>
      <c r="T58" s="29">
        <v>14024.944392153264</v>
      </c>
      <c r="U58" s="29">
        <v>46609.156166255518</v>
      </c>
      <c r="V58" s="29">
        <v>4632.4042318284301</v>
      </c>
      <c r="W58" s="29">
        <v>5026.1564115881065</v>
      </c>
      <c r="X58" s="29">
        <v>12320.534909878405</v>
      </c>
      <c r="Y58" s="29">
        <v>4504.0159476834451</v>
      </c>
      <c r="Z58" s="29">
        <v>5954.7182934998636</v>
      </c>
      <c r="AA58" s="29">
        <v>16867.115623349764</v>
      </c>
      <c r="AB58" s="29">
        <v>5609.2215352265539</v>
      </c>
      <c r="AC58" s="29">
        <v>201530.47706280314</v>
      </c>
      <c r="AD58" s="29">
        <v>12307.98874049</v>
      </c>
      <c r="AE58" s="29">
        <v>164210.56079610327</v>
      </c>
      <c r="AF58" s="29">
        <v>46522.677459869825</v>
      </c>
      <c r="AG58" s="29">
        <v>104419.05729383776</v>
      </c>
      <c r="AH58" s="29">
        <v>18482.037758148792</v>
      </c>
      <c r="AI58" s="29">
        <v>6727.6813867810324</v>
      </c>
      <c r="AJ58" s="29">
        <v>117290.18838497945</v>
      </c>
      <c r="AK58" s="29">
        <v>1143.2471537303834</v>
      </c>
      <c r="AL58" s="29">
        <v>35207.045313433453</v>
      </c>
      <c r="AM58" s="29">
        <v>26002.064023891468</v>
      </c>
      <c r="AN58" s="29">
        <v>17650.677385152987</v>
      </c>
      <c r="AO58" s="29">
        <v>7552.2990950875192</v>
      </c>
      <c r="AP58" s="29">
        <v>7794.6163082968706</v>
      </c>
      <c r="AQ58" s="29">
        <v>33575.676463894059</v>
      </c>
      <c r="AR58" s="29">
        <v>7683.9105290413045</v>
      </c>
      <c r="AS58" s="29">
        <v>11226.525762601639</v>
      </c>
      <c r="AT58" s="29">
        <v>4034.0535048534148</v>
      </c>
      <c r="AU58" s="29">
        <v>10847.431309846028</v>
      </c>
      <c r="AV58" s="29">
        <v>133.09502337667385</v>
      </c>
      <c r="AW58" s="29">
        <v>185.44648971167547</v>
      </c>
      <c r="AX58" s="29">
        <v>29771.161682948463</v>
      </c>
      <c r="AY58" s="29">
        <v>37300.357231497415</v>
      </c>
      <c r="AZ58" s="29">
        <v>467.49452742947364</v>
      </c>
      <c r="BA58" s="29">
        <v>1226.7989226933926</v>
      </c>
      <c r="BB58" s="29">
        <v>16358.19600444664</v>
      </c>
      <c r="BC58" s="29">
        <v>11147.272116732818</v>
      </c>
      <c r="BD58" s="29">
        <v>52915.871499074638</v>
      </c>
      <c r="BE58" s="29">
        <v>2830.3188952902674</v>
      </c>
      <c r="BF58" s="29">
        <v>5001.7076166616589</v>
      </c>
      <c r="BG58" s="29">
        <v>18642.140099937606</v>
      </c>
      <c r="BH58" s="29">
        <v>85798.755158647822</v>
      </c>
      <c r="BI58" s="29">
        <v>7007.5382561958522</v>
      </c>
      <c r="BJ58" s="29">
        <v>43449.958887185509</v>
      </c>
      <c r="BK58" s="29">
        <v>472.88112412128299</v>
      </c>
      <c r="BL58" s="29">
        <v>26789.068198123496</v>
      </c>
      <c r="BM58" s="29">
        <v>11116.469218432921</v>
      </c>
      <c r="BN58" s="29">
        <v>8458.922070327415</v>
      </c>
      <c r="BO58" s="29">
        <v>12402.174769057317</v>
      </c>
      <c r="BP58" s="29">
        <v>7303.3364420883072</v>
      </c>
      <c r="BQ58" s="29">
        <v>3471.3891424460162</v>
      </c>
      <c r="BR58" s="29">
        <v>13936.045877516563</v>
      </c>
      <c r="BS58" s="29">
        <v>0</v>
      </c>
      <c r="BT58" s="59">
        <f t="shared" si="0"/>
        <v>1786546.002934583</v>
      </c>
      <c r="BU58" s="29">
        <v>132915.81344464625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940.36613974612362</v>
      </c>
      <c r="CE58" s="29">
        <v>0</v>
      </c>
      <c r="CF58" s="29">
        <v>654.22365498786121</v>
      </c>
      <c r="CG58" s="29">
        <v>0</v>
      </c>
      <c r="CH58" s="29">
        <v>-126.72795243306857</v>
      </c>
      <c r="CI58" s="29">
        <v>445243.17251406156</v>
      </c>
      <c r="CJ58" s="38">
        <f t="shared" si="2"/>
        <v>2366172.8507355917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1507.5791941095283</v>
      </c>
      <c r="D59" s="29">
        <v>73.174876683434846</v>
      </c>
      <c r="E59" s="29">
        <v>38.95414419382589</v>
      </c>
      <c r="F59" s="29">
        <v>64.171791753785413</v>
      </c>
      <c r="G59" s="29">
        <v>12837.353396193555</v>
      </c>
      <c r="H59" s="29">
        <v>1711.8748017878686</v>
      </c>
      <c r="I59" s="29">
        <v>541.49991880296034</v>
      </c>
      <c r="J59" s="29">
        <v>499.87053431471895</v>
      </c>
      <c r="K59" s="29">
        <v>1614.0414296503482</v>
      </c>
      <c r="L59" s="29">
        <v>773.69268675212425</v>
      </c>
      <c r="M59" s="29">
        <v>5681.1043553186091</v>
      </c>
      <c r="N59" s="29">
        <v>1317.6040776783793</v>
      </c>
      <c r="O59" s="29">
        <v>1061.5108237974337</v>
      </c>
      <c r="P59" s="29">
        <v>4694.7150167765358</v>
      </c>
      <c r="Q59" s="29">
        <v>609.77648922502908</v>
      </c>
      <c r="R59" s="29">
        <v>2174.0791415353037</v>
      </c>
      <c r="S59" s="29">
        <v>1766.67585376226</v>
      </c>
      <c r="T59" s="29">
        <v>1302.4512267877187</v>
      </c>
      <c r="U59" s="29">
        <v>5721.2426644339876</v>
      </c>
      <c r="V59" s="29">
        <v>417.53647005132854</v>
      </c>
      <c r="W59" s="29">
        <v>858.49664778202134</v>
      </c>
      <c r="X59" s="29">
        <v>2896.0267533045035</v>
      </c>
      <c r="Y59" s="29">
        <v>558.18539662950946</v>
      </c>
      <c r="Z59" s="29">
        <v>114.53157775049223</v>
      </c>
      <c r="AA59" s="29">
        <v>1501.0177937994076</v>
      </c>
      <c r="AB59" s="29">
        <v>2199.6050854057685</v>
      </c>
      <c r="AC59" s="29">
        <v>6333.4954393779208</v>
      </c>
      <c r="AD59" s="29">
        <v>2736.4843100600465</v>
      </c>
      <c r="AE59" s="29">
        <v>28972.754959452304</v>
      </c>
      <c r="AF59" s="29">
        <v>4361.1889740506922</v>
      </c>
      <c r="AG59" s="29">
        <v>17358.644546364492</v>
      </c>
      <c r="AH59" s="29">
        <v>1725.1655479305939</v>
      </c>
      <c r="AI59" s="29">
        <v>196.40671764240165</v>
      </c>
      <c r="AJ59" s="29">
        <v>6267.4119361372668</v>
      </c>
      <c r="AK59" s="29">
        <v>219.1492693107659</v>
      </c>
      <c r="AL59" s="29">
        <v>683.03998721829112</v>
      </c>
      <c r="AM59" s="29">
        <v>6870.9451114125804</v>
      </c>
      <c r="AN59" s="29">
        <v>1645.6408893758421</v>
      </c>
      <c r="AO59" s="29">
        <v>1421.2788915024587</v>
      </c>
      <c r="AP59" s="29">
        <v>3012.3580853845847</v>
      </c>
      <c r="AQ59" s="29">
        <v>4580.0550484700625</v>
      </c>
      <c r="AR59" s="29">
        <v>3985.2494158116733</v>
      </c>
      <c r="AS59" s="29">
        <v>2417.895477944955</v>
      </c>
      <c r="AT59" s="29">
        <v>1435.3684681204516</v>
      </c>
      <c r="AU59" s="29">
        <v>1068.0312194634639</v>
      </c>
      <c r="AV59" s="29">
        <v>35.792988242398188</v>
      </c>
      <c r="AW59" s="29">
        <v>68.860743580605543</v>
      </c>
      <c r="AX59" s="29">
        <v>5634.3074451375815</v>
      </c>
      <c r="AY59" s="29">
        <v>6819.5308316251921</v>
      </c>
      <c r="AZ59" s="29">
        <v>49.044671523982316</v>
      </c>
      <c r="BA59" s="29">
        <v>2336.5249520693551</v>
      </c>
      <c r="BB59" s="29">
        <v>2172.7630673934013</v>
      </c>
      <c r="BC59" s="29">
        <v>2493.6138582215981</v>
      </c>
      <c r="BD59" s="29">
        <v>9827.0544257609654</v>
      </c>
      <c r="BE59" s="29">
        <v>566.34291778038482</v>
      </c>
      <c r="BF59" s="29">
        <v>1473.9179166707906</v>
      </c>
      <c r="BG59" s="29">
        <v>5179.3779845288236</v>
      </c>
      <c r="BH59" s="29">
        <v>8640.4421640770815</v>
      </c>
      <c r="BI59" s="29">
        <v>921.53854759590695</v>
      </c>
      <c r="BJ59" s="29">
        <v>3180.858513514876</v>
      </c>
      <c r="BK59" s="29">
        <v>181.00122519657688</v>
      </c>
      <c r="BL59" s="29">
        <v>3332.7691341903119</v>
      </c>
      <c r="BM59" s="29">
        <v>1594.5037587032921</v>
      </c>
      <c r="BN59" s="29">
        <v>887.68474652603288</v>
      </c>
      <c r="BO59" s="29">
        <v>1046.8319224703644</v>
      </c>
      <c r="BP59" s="29">
        <v>10871.744515077238</v>
      </c>
      <c r="BQ59" s="29">
        <v>538.87407489281429</v>
      </c>
      <c r="BR59" s="29">
        <v>6533.7864544134563</v>
      </c>
      <c r="BS59" s="29">
        <v>0</v>
      </c>
      <c r="BT59" s="59">
        <f t="shared" si="0"/>
        <v>222214.50330250442</v>
      </c>
      <c r="BU59" s="29">
        <v>15666.460483577146</v>
      </c>
      <c r="BV59" s="29">
        <v>0</v>
      </c>
      <c r="BW59" s="29">
        <v>0</v>
      </c>
      <c r="BX59" s="29">
        <v>93009.527503333593</v>
      </c>
      <c r="BY59" s="29">
        <v>182596.57370463206</v>
      </c>
      <c r="BZ59" s="29">
        <v>0</v>
      </c>
      <c r="CA59" s="29">
        <v>0</v>
      </c>
      <c r="CB59" s="29">
        <v>0</v>
      </c>
      <c r="CC59" s="29">
        <v>0</v>
      </c>
      <c r="CD59" s="29">
        <v>2.7487019296547799</v>
      </c>
      <c r="CE59" s="29">
        <v>0</v>
      </c>
      <c r="CF59" s="29">
        <v>5954.2213506885537</v>
      </c>
      <c r="CG59" s="29">
        <v>0</v>
      </c>
      <c r="CH59" s="29">
        <v>0</v>
      </c>
      <c r="CI59" s="29">
        <v>3677.282362282594</v>
      </c>
      <c r="CJ59" s="38">
        <f t="shared" si="2"/>
        <v>523121.31740894797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569.66387989670193</v>
      </c>
      <c r="D60" s="29">
        <v>807.24922299144828</v>
      </c>
      <c r="E60" s="29">
        <v>15.057921980752591</v>
      </c>
      <c r="F60" s="29">
        <v>516.80145769154899</v>
      </c>
      <c r="G60" s="29">
        <v>5588.9899402616948</v>
      </c>
      <c r="H60" s="29">
        <v>1460.4302858430383</v>
      </c>
      <c r="I60" s="29">
        <v>672.74619466579725</v>
      </c>
      <c r="J60" s="29">
        <v>214.22864328683551</v>
      </c>
      <c r="K60" s="29">
        <v>333.40417556754488</v>
      </c>
      <c r="L60" s="29">
        <v>103.10073307088082</v>
      </c>
      <c r="M60" s="29">
        <v>3419.5127108434694</v>
      </c>
      <c r="N60" s="29">
        <v>1081.0705658859515</v>
      </c>
      <c r="O60" s="29">
        <v>1254.8616879343635</v>
      </c>
      <c r="P60" s="29">
        <v>4508.6902856069628</v>
      </c>
      <c r="Q60" s="29">
        <v>253.88963179769621</v>
      </c>
      <c r="R60" s="29">
        <v>1180.0728794833883</v>
      </c>
      <c r="S60" s="29">
        <v>905.37693480819144</v>
      </c>
      <c r="T60" s="29">
        <v>585.10398044707165</v>
      </c>
      <c r="U60" s="29">
        <v>2819.0300984913665</v>
      </c>
      <c r="V60" s="29">
        <v>272.68483239710571</v>
      </c>
      <c r="W60" s="29">
        <v>449.79481825427075</v>
      </c>
      <c r="X60" s="29">
        <v>1500.4654949325445</v>
      </c>
      <c r="Y60" s="29">
        <v>309.15312696832171</v>
      </c>
      <c r="Z60" s="29">
        <v>32.122833724460392</v>
      </c>
      <c r="AA60" s="29">
        <v>673.67199332489633</v>
      </c>
      <c r="AB60" s="29">
        <v>376.14175475724107</v>
      </c>
      <c r="AC60" s="29">
        <v>4302.5739618718771</v>
      </c>
      <c r="AD60" s="29">
        <v>1533.5982593533129</v>
      </c>
      <c r="AE60" s="29">
        <v>25768.222054409565</v>
      </c>
      <c r="AF60" s="29">
        <v>2033.1731250817668</v>
      </c>
      <c r="AG60" s="29">
        <v>6163.7281105469638</v>
      </c>
      <c r="AH60" s="29">
        <v>848.60033353836866</v>
      </c>
      <c r="AI60" s="29">
        <v>643.10686775515558</v>
      </c>
      <c r="AJ60" s="29">
        <v>3020.0918536431018</v>
      </c>
      <c r="AK60" s="29">
        <v>85.62250003039108</v>
      </c>
      <c r="AL60" s="29">
        <v>341.50765720391172</v>
      </c>
      <c r="AM60" s="29">
        <v>2319.3395342522526</v>
      </c>
      <c r="AN60" s="29">
        <v>15482.234131581747</v>
      </c>
      <c r="AO60" s="29">
        <v>238.16252621299819</v>
      </c>
      <c r="AP60" s="29">
        <v>1247.5514191546204</v>
      </c>
      <c r="AQ60" s="29">
        <v>1828.2392400185302</v>
      </c>
      <c r="AR60" s="29">
        <v>484.45221349393285</v>
      </c>
      <c r="AS60" s="29">
        <v>660.46003661106795</v>
      </c>
      <c r="AT60" s="29">
        <v>840.70030545156862</v>
      </c>
      <c r="AU60" s="29">
        <v>39.581798675945656</v>
      </c>
      <c r="AV60" s="29">
        <v>17.892279746356955</v>
      </c>
      <c r="AW60" s="29">
        <v>23.503579165875998</v>
      </c>
      <c r="AX60" s="29">
        <v>3418.6729629267234</v>
      </c>
      <c r="AY60" s="29">
        <v>4945.7338915129922</v>
      </c>
      <c r="AZ60" s="29">
        <v>20.844149702556152</v>
      </c>
      <c r="BA60" s="29">
        <v>1505.0344165349147</v>
      </c>
      <c r="BB60" s="29">
        <v>1373.8422122070995</v>
      </c>
      <c r="BC60" s="29">
        <v>1709.1071478769682</v>
      </c>
      <c r="BD60" s="29">
        <v>2694.074583735081</v>
      </c>
      <c r="BE60" s="29">
        <v>353.95710671455737</v>
      </c>
      <c r="BF60" s="29">
        <v>40.525930279174297</v>
      </c>
      <c r="BG60" s="29">
        <v>1381.9776947191367</v>
      </c>
      <c r="BH60" s="29">
        <v>17282.314048873402</v>
      </c>
      <c r="BI60" s="29">
        <v>2307.6200421638073</v>
      </c>
      <c r="BJ60" s="29">
        <v>31622.108962822036</v>
      </c>
      <c r="BK60" s="29">
        <v>160.90576770407102</v>
      </c>
      <c r="BL60" s="29">
        <v>1880.7313921242217</v>
      </c>
      <c r="BM60" s="29">
        <v>14990.991120061735</v>
      </c>
      <c r="BN60" s="29">
        <v>12531.059656987674</v>
      </c>
      <c r="BO60" s="29">
        <v>10821.204134352723</v>
      </c>
      <c r="BP60" s="29">
        <v>5499.5372313013522</v>
      </c>
      <c r="BQ60" s="29">
        <v>170.94165111015195</v>
      </c>
      <c r="BR60" s="29">
        <v>237.9218060748544</v>
      </c>
      <c r="BS60" s="29">
        <v>0</v>
      </c>
      <c r="BT60" s="59">
        <f t="shared" si="0"/>
        <v>212774.76378249816</v>
      </c>
      <c r="BU60" s="29">
        <v>1473790.0036329718</v>
      </c>
      <c r="BV60" s="29">
        <v>0</v>
      </c>
      <c r="BW60" s="29">
        <v>0</v>
      </c>
      <c r="BX60" s="29">
        <v>0</v>
      </c>
      <c r="BY60" s="29">
        <v>23535.392717728486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206.97816248917633</v>
      </c>
      <c r="CG60" s="29">
        <v>0</v>
      </c>
      <c r="CH60" s="29">
        <v>0</v>
      </c>
      <c r="CI60" s="29">
        <v>0</v>
      </c>
      <c r="CJ60" s="38">
        <f t="shared" si="2"/>
        <v>1710307.1382956875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74850.562800525382</v>
      </c>
      <c r="D61" s="29">
        <v>14543.935475780005</v>
      </c>
      <c r="E61" s="29">
        <v>3292.2316638875795</v>
      </c>
      <c r="F61" s="29">
        <v>6735.313561701907</v>
      </c>
      <c r="G61" s="29">
        <v>177782.81159644914</v>
      </c>
      <c r="H61" s="29">
        <v>17045.248461706615</v>
      </c>
      <c r="I61" s="29">
        <v>6620.2637547945324</v>
      </c>
      <c r="J61" s="29">
        <v>6316.6879731732824</v>
      </c>
      <c r="K61" s="29">
        <v>12939.7852008343</v>
      </c>
      <c r="L61" s="29">
        <v>3160.1879777046042</v>
      </c>
      <c r="M61" s="29">
        <v>46514.783618337082</v>
      </c>
      <c r="N61" s="29">
        <v>9692.4677747764545</v>
      </c>
      <c r="O61" s="29">
        <v>17522.927740630592</v>
      </c>
      <c r="P61" s="29">
        <v>49568.713034149594</v>
      </c>
      <c r="Q61" s="29">
        <v>11003.706117730144</v>
      </c>
      <c r="R61" s="29">
        <v>24895.799227182451</v>
      </c>
      <c r="S61" s="29">
        <v>23652.913328398237</v>
      </c>
      <c r="T61" s="29">
        <v>28136.782975397484</v>
      </c>
      <c r="U61" s="29">
        <v>63746.395534206124</v>
      </c>
      <c r="V61" s="29">
        <v>4837.4714200615681</v>
      </c>
      <c r="W61" s="29">
        <v>9805.3452039257463</v>
      </c>
      <c r="X61" s="29">
        <v>20957.321286683422</v>
      </c>
      <c r="Y61" s="29">
        <v>6569.851369885283</v>
      </c>
      <c r="Z61" s="29">
        <v>1409.0019381824702</v>
      </c>
      <c r="AA61" s="29">
        <v>23089.246605697906</v>
      </c>
      <c r="AB61" s="29">
        <v>9435.3726553900706</v>
      </c>
      <c r="AC61" s="29">
        <v>319961.59979020845</v>
      </c>
      <c r="AD61" s="29">
        <v>43309.168080406816</v>
      </c>
      <c r="AE61" s="29">
        <v>434890.29064776591</v>
      </c>
      <c r="AF61" s="29">
        <v>100827.595973584</v>
      </c>
      <c r="AG61" s="29">
        <v>66263.050589226783</v>
      </c>
      <c r="AH61" s="29">
        <v>15934.15713029431</v>
      </c>
      <c r="AI61" s="29">
        <v>10183.696705780969</v>
      </c>
      <c r="AJ61" s="29">
        <v>52679.441700347583</v>
      </c>
      <c r="AK61" s="29">
        <v>3245.4706058698525</v>
      </c>
      <c r="AL61" s="29">
        <v>30814.286590121526</v>
      </c>
      <c r="AM61" s="29">
        <v>47083.95358295842</v>
      </c>
      <c r="AN61" s="29">
        <v>18520.689216000297</v>
      </c>
      <c r="AO61" s="29">
        <v>20568.582403794986</v>
      </c>
      <c r="AP61" s="29">
        <v>12554.684043386495</v>
      </c>
      <c r="AQ61" s="29">
        <v>65734.417639097999</v>
      </c>
      <c r="AR61" s="29">
        <v>29959.471474594069</v>
      </c>
      <c r="AS61" s="29">
        <v>17836.307351385833</v>
      </c>
      <c r="AT61" s="29">
        <v>6890.1433683372252</v>
      </c>
      <c r="AU61" s="29">
        <v>228562.30313983891</v>
      </c>
      <c r="AV61" s="29">
        <v>18187.379026530369</v>
      </c>
      <c r="AW61" s="29">
        <v>22516.579192342382</v>
      </c>
      <c r="AX61" s="29">
        <v>31277.813084790716</v>
      </c>
      <c r="AY61" s="29">
        <v>41117.914857824413</v>
      </c>
      <c r="AZ61" s="29">
        <v>4468.3788502474536</v>
      </c>
      <c r="BA61" s="29">
        <v>7377.1374992523979</v>
      </c>
      <c r="BB61" s="29">
        <v>16418.216541397574</v>
      </c>
      <c r="BC61" s="29">
        <v>19376.753162654044</v>
      </c>
      <c r="BD61" s="29">
        <v>51573.896256882537</v>
      </c>
      <c r="BE61" s="29">
        <v>3788.152296829051</v>
      </c>
      <c r="BF61" s="29">
        <v>10742.293255957376</v>
      </c>
      <c r="BG61" s="29">
        <v>58052.399703120784</v>
      </c>
      <c r="BH61" s="29">
        <v>139232.67621316147</v>
      </c>
      <c r="BI61" s="29">
        <v>6068.5584528890295</v>
      </c>
      <c r="BJ61" s="29">
        <v>134720.3295436879</v>
      </c>
      <c r="BK61" s="29">
        <v>1957.2901439041279</v>
      </c>
      <c r="BL61" s="29">
        <v>77326.920311661481</v>
      </c>
      <c r="BM61" s="29">
        <v>91330.130379409107</v>
      </c>
      <c r="BN61" s="29">
        <v>18591.905022152161</v>
      </c>
      <c r="BO61" s="29">
        <v>19485.238468311829</v>
      </c>
      <c r="BP61" s="29">
        <v>63528.215543614977</v>
      </c>
      <c r="BQ61" s="29">
        <v>5318.4447964227675</v>
      </c>
      <c r="BR61" s="29">
        <v>19368.616218332099</v>
      </c>
      <c r="BS61" s="29">
        <v>0</v>
      </c>
      <c r="BT61" s="59">
        <f t="shared" si="0"/>
        <v>3061769.6771515687</v>
      </c>
      <c r="BU61" s="29">
        <v>490169.28806910757</v>
      </c>
      <c r="BV61" s="29">
        <v>0</v>
      </c>
      <c r="BW61" s="29">
        <v>0</v>
      </c>
      <c r="BX61" s="29">
        <v>107711.75257563572</v>
      </c>
      <c r="BY61" s="29">
        <v>10081.242688612567</v>
      </c>
      <c r="BZ61" s="29">
        <v>0</v>
      </c>
      <c r="CA61" s="29">
        <v>0</v>
      </c>
      <c r="CB61" s="29">
        <v>0</v>
      </c>
      <c r="CC61" s="29">
        <v>0</v>
      </c>
      <c r="CD61" s="29">
        <v>90.141819824252323</v>
      </c>
      <c r="CE61" s="29">
        <v>0</v>
      </c>
      <c r="CF61" s="29">
        <v>15038.034023715205</v>
      </c>
      <c r="CG61" s="29">
        <v>0</v>
      </c>
      <c r="CH61" s="29">
        <v>-1105.4020654104036</v>
      </c>
      <c r="CI61" s="29">
        <v>71126.995558434384</v>
      </c>
      <c r="CJ61" s="38">
        <f t="shared" si="2"/>
        <v>3754881.7298214883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28513.35454335469</v>
      </c>
      <c r="D62" s="29">
        <v>10224.770592662147</v>
      </c>
      <c r="E62" s="29">
        <v>3031.4457419489736</v>
      </c>
      <c r="F62" s="29">
        <v>1884.2845208173094</v>
      </c>
      <c r="G62" s="29">
        <v>41276.978394913342</v>
      </c>
      <c r="H62" s="29">
        <v>3630.7713621389089</v>
      </c>
      <c r="I62" s="29">
        <v>1758.0706539583316</v>
      </c>
      <c r="J62" s="29">
        <v>3748.0322667730366</v>
      </c>
      <c r="K62" s="29">
        <v>2725.6732515012454</v>
      </c>
      <c r="L62" s="29">
        <v>11683.414114560595</v>
      </c>
      <c r="M62" s="29">
        <v>9239.1878284942832</v>
      </c>
      <c r="N62" s="29">
        <v>14964.410853737991</v>
      </c>
      <c r="O62" s="29">
        <v>6020.0382936116457</v>
      </c>
      <c r="P62" s="29">
        <v>11909.859018754352</v>
      </c>
      <c r="Q62" s="29">
        <v>2608.0565900819702</v>
      </c>
      <c r="R62" s="29">
        <v>9508.5921498712305</v>
      </c>
      <c r="S62" s="29">
        <v>9102.2094013830829</v>
      </c>
      <c r="T62" s="29">
        <v>6167.8418032008612</v>
      </c>
      <c r="U62" s="29">
        <v>24164.843399678022</v>
      </c>
      <c r="V62" s="29">
        <v>2491.415565698429</v>
      </c>
      <c r="W62" s="29">
        <v>6798.9737623777237</v>
      </c>
      <c r="X62" s="29">
        <v>4882.5490469720471</v>
      </c>
      <c r="Y62" s="29">
        <v>2900.5770742522104</v>
      </c>
      <c r="Z62" s="29">
        <v>6103.5653217412191</v>
      </c>
      <c r="AA62" s="29">
        <v>18821.005829188824</v>
      </c>
      <c r="AB62" s="29">
        <v>13915.776135242601</v>
      </c>
      <c r="AC62" s="29">
        <v>132933.61075680907</v>
      </c>
      <c r="AD62" s="29">
        <v>27630.297777355947</v>
      </c>
      <c r="AE62" s="29">
        <v>168358.14587072824</v>
      </c>
      <c r="AF62" s="29">
        <v>96260.085766287826</v>
      </c>
      <c r="AG62" s="29">
        <v>140343.59987548331</v>
      </c>
      <c r="AH62" s="29">
        <v>15455.090101864651</v>
      </c>
      <c r="AI62" s="29">
        <v>26569.321279201915</v>
      </c>
      <c r="AJ62" s="29">
        <v>53384.127866670671</v>
      </c>
      <c r="AK62" s="29">
        <v>4823.6401298561323</v>
      </c>
      <c r="AL62" s="29">
        <v>30050.504997802615</v>
      </c>
      <c r="AM62" s="29">
        <v>17655.10333589077</v>
      </c>
      <c r="AN62" s="29">
        <v>9041.0894321973865</v>
      </c>
      <c r="AO62" s="29">
        <v>19407.680029010589</v>
      </c>
      <c r="AP62" s="29">
        <v>16510.702708403034</v>
      </c>
      <c r="AQ62" s="29">
        <v>39542.629114551979</v>
      </c>
      <c r="AR62" s="29">
        <v>67606.32132887296</v>
      </c>
      <c r="AS62" s="29">
        <v>14463.389121863316</v>
      </c>
      <c r="AT62" s="29">
        <v>10375.727622589349</v>
      </c>
      <c r="AU62" s="29">
        <v>1717.32355029071</v>
      </c>
      <c r="AV62" s="29">
        <v>192.6398362795783</v>
      </c>
      <c r="AW62" s="29">
        <v>347.55162189469291</v>
      </c>
      <c r="AX62" s="29">
        <v>38547.648843783929</v>
      </c>
      <c r="AY62" s="29">
        <v>61168.021493071574</v>
      </c>
      <c r="AZ62" s="29">
        <v>3642.4807526166419</v>
      </c>
      <c r="BA62" s="29">
        <v>5596.5052095410883</v>
      </c>
      <c r="BB62" s="29">
        <v>21238.288406722448</v>
      </c>
      <c r="BC62" s="29">
        <v>22546.532012242438</v>
      </c>
      <c r="BD62" s="29">
        <v>52844.012690707037</v>
      </c>
      <c r="BE62" s="29">
        <v>6288.0949018943465</v>
      </c>
      <c r="BF62" s="29">
        <v>6057.8984690942671</v>
      </c>
      <c r="BG62" s="29">
        <v>57730.359796410223</v>
      </c>
      <c r="BH62" s="29">
        <v>203414.57471226857</v>
      </c>
      <c r="BI62" s="29">
        <v>349.86509671146405</v>
      </c>
      <c r="BJ62" s="29">
        <v>84748.150837444133</v>
      </c>
      <c r="BK62" s="29">
        <v>2369.5361782169184</v>
      </c>
      <c r="BL62" s="29">
        <v>27715.666995922202</v>
      </c>
      <c r="BM62" s="29">
        <v>73068.450016013507</v>
      </c>
      <c r="BN62" s="29">
        <v>11748.737434445478</v>
      </c>
      <c r="BO62" s="29">
        <v>13768.524587424046</v>
      </c>
      <c r="BP62" s="29">
        <v>124037.09678815263</v>
      </c>
      <c r="BQ62" s="29">
        <v>2625.9973848325308</v>
      </c>
      <c r="BR62" s="29">
        <v>11416.062535918229</v>
      </c>
      <c r="BS62" s="29">
        <v>0</v>
      </c>
      <c r="BT62" s="59">
        <f t="shared" si="0"/>
        <v>1981666.7847842537</v>
      </c>
      <c r="BU62" s="29">
        <v>322180.69657264923</v>
      </c>
      <c r="BV62" s="29">
        <v>0</v>
      </c>
      <c r="BW62" s="29">
        <v>0</v>
      </c>
      <c r="BX62" s="29">
        <v>2972418.4615171263</v>
      </c>
      <c r="BY62" s="29">
        <v>27292874.824096419</v>
      </c>
      <c r="BZ62" s="29">
        <v>33233.856065026761</v>
      </c>
      <c r="CA62" s="29">
        <v>47127.602411529566</v>
      </c>
      <c r="CB62" s="29">
        <v>0</v>
      </c>
      <c r="CC62" s="29">
        <v>0</v>
      </c>
      <c r="CD62" s="29">
        <v>0</v>
      </c>
      <c r="CE62" s="29">
        <v>0</v>
      </c>
      <c r="CF62" s="29">
        <v>65476.575310357148</v>
      </c>
      <c r="CG62" s="29">
        <v>0</v>
      </c>
      <c r="CH62" s="29">
        <v>0</v>
      </c>
      <c r="CI62" s="29">
        <v>9972.0124281708813</v>
      </c>
      <c r="CJ62" s="38">
        <f t="shared" si="2"/>
        <v>32724950.813185535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4617.5401206165307</v>
      </c>
      <c r="D63" s="29">
        <v>185.02050329064275</v>
      </c>
      <c r="E63" s="29">
        <v>42.177694193434746</v>
      </c>
      <c r="F63" s="29">
        <v>72.312055125963369</v>
      </c>
      <c r="G63" s="29">
        <v>2181.395996767309</v>
      </c>
      <c r="H63" s="29">
        <v>172.20226854264996</v>
      </c>
      <c r="I63" s="29">
        <v>160.62192547095052</v>
      </c>
      <c r="J63" s="29">
        <v>87.792666670417319</v>
      </c>
      <c r="K63" s="29">
        <v>131.00876765440213</v>
      </c>
      <c r="L63" s="29">
        <v>950.35451618287721</v>
      </c>
      <c r="M63" s="29">
        <v>70.646449624794855</v>
      </c>
      <c r="N63" s="29">
        <v>74.919643724066432</v>
      </c>
      <c r="O63" s="29">
        <v>90.258364214616009</v>
      </c>
      <c r="P63" s="29">
        <v>256.48379519204775</v>
      </c>
      <c r="Q63" s="29">
        <v>71.05826070362771</v>
      </c>
      <c r="R63" s="29">
        <v>498.94884169153164</v>
      </c>
      <c r="S63" s="29">
        <v>120.6053219364134</v>
      </c>
      <c r="T63" s="29">
        <v>133.37603781001394</v>
      </c>
      <c r="U63" s="29">
        <v>790.44680441479636</v>
      </c>
      <c r="V63" s="29">
        <v>24.796179717513528</v>
      </c>
      <c r="W63" s="29">
        <v>36.905691461382062</v>
      </c>
      <c r="X63" s="29">
        <v>188.94405421811319</v>
      </c>
      <c r="Y63" s="29">
        <v>78.199142526000699</v>
      </c>
      <c r="Z63" s="29">
        <v>76.039669804377681</v>
      </c>
      <c r="AA63" s="29">
        <v>399.16609846503127</v>
      </c>
      <c r="AB63" s="29">
        <v>1541.7021230462688</v>
      </c>
      <c r="AC63" s="29">
        <v>5333.4410865334885</v>
      </c>
      <c r="AD63" s="29">
        <v>5587.5547397627042</v>
      </c>
      <c r="AE63" s="29">
        <v>19740.354831106626</v>
      </c>
      <c r="AF63" s="29">
        <v>4251.8313322074582</v>
      </c>
      <c r="AG63" s="29">
        <v>45700.391678746702</v>
      </c>
      <c r="AH63" s="29">
        <v>910.2611654201778</v>
      </c>
      <c r="AI63" s="29">
        <v>20.687099947900855</v>
      </c>
      <c r="AJ63" s="29">
        <v>3840.2697720008464</v>
      </c>
      <c r="AK63" s="29">
        <v>282.07148231254928</v>
      </c>
      <c r="AL63" s="29">
        <v>250.36630823471882</v>
      </c>
      <c r="AM63" s="29">
        <v>332.70580374857383</v>
      </c>
      <c r="AN63" s="29">
        <v>119.959389527235</v>
      </c>
      <c r="AO63" s="29">
        <v>1112.046340220332</v>
      </c>
      <c r="AP63" s="29">
        <v>1634.7585614651402</v>
      </c>
      <c r="AQ63" s="29">
        <v>50.32414437207494</v>
      </c>
      <c r="AR63" s="29">
        <v>241.93538051919657</v>
      </c>
      <c r="AS63" s="29">
        <v>11.23426144693574</v>
      </c>
      <c r="AT63" s="29">
        <v>299.57800071298772</v>
      </c>
      <c r="AU63" s="29">
        <v>6014.0959956439401</v>
      </c>
      <c r="AV63" s="29">
        <v>328.73690018102911</v>
      </c>
      <c r="AW63" s="29">
        <v>47.943066830364238</v>
      </c>
      <c r="AX63" s="29">
        <v>1271.937327181108</v>
      </c>
      <c r="AY63" s="29">
        <v>2578.5557729679686</v>
      </c>
      <c r="AZ63" s="29">
        <v>12.91271859952157</v>
      </c>
      <c r="BA63" s="29">
        <v>0</v>
      </c>
      <c r="BB63" s="29">
        <v>479.44849317461262</v>
      </c>
      <c r="BC63" s="29">
        <v>1615.344808397087</v>
      </c>
      <c r="BD63" s="29">
        <v>403.21023226371341</v>
      </c>
      <c r="BE63" s="29">
        <v>210.22900597597734</v>
      </c>
      <c r="BF63" s="29">
        <v>302.09949632294877</v>
      </c>
      <c r="BG63" s="29">
        <v>4271.1076063290166</v>
      </c>
      <c r="BH63" s="29">
        <v>173919.73264168654</v>
      </c>
      <c r="BI63" s="29">
        <v>0</v>
      </c>
      <c r="BJ63" s="29">
        <v>61643.519785927929</v>
      </c>
      <c r="BK63" s="29">
        <v>579.1085333952127</v>
      </c>
      <c r="BL63" s="29">
        <v>148523.96997737291</v>
      </c>
      <c r="BM63" s="29">
        <v>61919.28272773455</v>
      </c>
      <c r="BN63" s="29">
        <v>1114.6686914229251</v>
      </c>
      <c r="BO63" s="29">
        <v>950.81442118148345</v>
      </c>
      <c r="BP63" s="29">
        <v>4529.4960808549658</v>
      </c>
      <c r="BQ63" s="29">
        <v>288.80405509773732</v>
      </c>
      <c r="BR63" s="29">
        <v>1338.6660123152406</v>
      </c>
      <c r="BS63" s="29">
        <v>0</v>
      </c>
      <c r="BT63" s="59">
        <f t="shared" si="0"/>
        <v>575116.3787222082</v>
      </c>
      <c r="BU63" s="29">
        <v>390102.51107620937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1105.0459766959045</v>
      </c>
      <c r="CG63" s="29">
        <v>0</v>
      </c>
      <c r="CH63" s="29">
        <v>0</v>
      </c>
      <c r="CI63" s="29">
        <v>0</v>
      </c>
      <c r="CJ63" s="38">
        <f t="shared" si="2"/>
        <v>966323.93577511352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3071.5718163960164</v>
      </c>
      <c r="D64" s="29">
        <v>3425.5248323710307</v>
      </c>
      <c r="E64" s="29">
        <v>314.24110581237892</v>
      </c>
      <c r="F64" s="29">
        <v>656.33351656187892</v>
      </c>
      <c r="G64" s="29">
        <v>9664.6728906738845</v>
      </c>
      <c r="H64" s="29">
        <v>1052.6330373425926</v>
      </c>
      <c r="I64" s="29">
        <v>424.2415646609802</v>
      </c>
      <c r="J64" s="29">
        <v>755.60437482349289</v>
      </c>
      <c r="K64" s="29">
        <v>412.7505642780115</v>
      </c>
      <c r="L64" s="29">
        <v>3446.5520378479578</v>
      </c>
      <c r="M64" s="29">
        <v>2506.1205141577939</v>
      </c>
      <c r="N64" s="29">
        <v>2267.6641683227731</v>
      </c>
      <c r="O64" s="29">
        <v>1380.5085574717887</v>
      </c>
      <c r="P64" s="29">
        <v>2458.7184580266603</v>
      </c>
      <c r="Q64" s="29">
        <v>631.75944272945503</v>
      </c>
      <c r="R64" s="29">
        <v>1875.166910538363</v>
      </c>
      <c r="S64" s="29">
        <v>2105.9075708922483</v>
      </c>
      <c r="T64" s="29">
        <v>1102.9212510590005</v>
      </c>
      <c r="U64" s="29">
        <v>5294.076348307698</v>
      </c>
      <c r="V64" s="29">
        <v>463.31550037036095</v>
      </c>
      <c r="W64" s="29">
        <v>959.81246940617666</v>
      </c>
      <c r="X64" s="29">
        <v>1337.9594557052301</v>
      </c>
      <c r="Y64" s="29">
        <v>576.43335157444108</v>
      </c>
      <c r="Z64" s="29">
        <v>1787.7675023788704</v>
      </c>
      <c r="AA64" s="29">
        <v>2303.9417045113551</v>
      </c>
      <c r="AB64" s="29">
        <v>4288.8987888900701</v>
      </c>
      <c r="AC64" s="29">
        <v>26485.960020058694</v>
      </c>
      <c r="AD64" s="29">
        <v>4198.3990951784399</v>
      </c>
      <c r="AE64" s="29">
        <v>27166.670601074482</v>
      </c>
      <c r="AF64" s="29">
        <v>10776.148834442165</v>
      </c>
      <c r="AG64" s="29">
        <v>17974.27621336218</v>
      </c>
      <c r="AH64" s="29">
        <v>919.19838179682461</v>
      </c>
      <c r="AI64" s="29">
        <v>678.864276488222</v>
      </c>
      <c r="AJ64" s="29">
        <v>9830.2547397637445</v>
      </c>
      <c r="AK64" s="29">
        <v>690.80039460977014</v>
      </c>
      <c r="AL64" s="29">
        <v>2021.8123763049439</v>
      </c>
      <c r="AM64" s="29">
        <v>2846.4032386436588</v>
      </c>
      <c r="AN64" s="29">
        <v>3004.0143063899641</v>
      </c>
      <c r="AO64" s="29">
        <v>1946.541370326529</v>
      </c>
      <c r="AP64" s="29">
        <v>4457.0175109219945</v>
      </c>
      <c r="AQ64" s="29">
        <v>3294.0782872485124</v>
      </c>
      <c r="AR64" s="29">
        <v>17955.852129556253</v>
      </c>
      <c r="AS64" s="29">
        <v>1416.0135722485438</v>
      </c>
      <c r="AT64" s="29">
        <v>1224.7342767686973</v>
      </c>
      <c r="AU64" s="29">
        <v>2073.2382130240708</v>
      </c>
      <c r="AV64" s="29">
        <v>13.567213076079193</v>
      </c>
      <c r="AW64" s="29">
        <v>26.381830189015524</v>
      </c>
      <c r="AX64" s="29">
        <v>11016.293059852163</v>
      </c>
      <c r="AY64" s="29">
        <v>29094.441093351757</v>
      </c>
      <c r="AZ64" s="29">
        <v>1157.6284152204178</v>
      </c>
      <c r="BA64" s="29">
        <v>14943.51757509591</v>
      </c>
      <c r="BB64" s="29">
        <v>5999.287436566261</v>
      </c>
      <c r="BC64" s="29">
        <v>6692.6322698922668</v>
      </c>
      <c r="BD64" s="29">
        <v>15262.808887109759</v>
      </c>
      <c r="BE64" s="29">
        <v>1869.2880351960375</v>
      </c>
      <c r="BF64" s="29">
        <v>3485.5778615344284</v>
      </c>
      <c r="BG64" s="29">
        <v>37697.572475230598</v>
      </c>
      <c r="BH64" s="29">
        <v>305349.98153244721</v>
      </c>
      <c r="BI64" s="29">
        <v>2825.4334133409197</v>
      </c>
      <c r="BJ64" s="29">
        <v>106080.65367756429</v>
      </c>
      <c r="BK64" s="29">
        <v>597.4674513347378</v>
      </c>
      <c r="BL64" s="29">
        <v>41496.028521919616</v>
      </c>
      <c r="BM64" s="29">
        <v>96547.088551669265</v>
      </c>
      <c r="BN64" s="29">
        <v>14960.949184177238</v>
      </c>
      <c r="BO64" s="29">
        <v>14678.077949621265</v>
      </c>
      <c r="BP64" s="29">
        <v>210997.95545013179</v>
      </c>
      <c r="BQ64" s="29">
        <v>588.88920579562523</v>
      </c>
      <c r="BR64" s="29">
        <v>3094.7006641552116</v>
      </c>
      <c r="BS64" s="29">
        <v>0</v>
      </c>
      <c r="BT64" s="59">
        <f t="shared" si="0"/>
        <v>1118001.5973277902</v>
      </c>
      <c r="BU64" s="29">
        <v>616665.95700275246</v>
      </c>
      <c r="BV64" s="29">
        <v>1373736.8374255039</v>
      </c>
      <c r="BW64" s="29">
        <v>0</v>
      </c>
      <c r="BX64" s="29">
        <v>20943096.818781041</v>
      </c>
      <c r="BY64" s="29">
        <v>448275.87593736179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171081.11018943152</v>
      </c>
      <c r="CG64" s="29">
        <v>0</v>
      </c>
      <c r="CH64" s="29">
        <v>0</v>
      </c>
      <c r="CI64" s="29">
        <v>9773.3145633741678</v>
      </c>
      <c r="CJ64" s="38">
        <f t="shared" si="2"/>
        <v>24680631.511227254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841.74722697999778</v>
      </c>
      <c r="D65" s="29">
        <v>531.76569646327141</v>
      </c>
      <c r="E65" s="29">
        <v>77.082444897733836</v>
      </c>
      <c r="F65" s="29">
        <v>950.96295155471114</v>
      </c>
      <c r="G65" s="29">
        <v>7400.0328312887559</v>
      </c>
      <c r="H65" s="29">
        <v>1450.1713291579858</v>
      </c>
      <c r="I65" s="29">
        <v>233.4912968293815</v>
      </c>
      <c r="J65" s="29">
        <v>1002.8111973705976</v>
      </c>
      <c r="K65" s="29">
        <v>884.13656321839505</v>
      </c>
      <c r="L65" s="29">
        <v>301.57624045348746</v>
      </c>
      <c r="M65" s="29">
        <v>2085.0303919836279</v>
      </c>
      <c r="N65" s="29">
        <v>1465.9019862989001</v>
      </c>
      <c r="O65" s="29">
        <v>1916.7859576775961</v>
      </c>
      <c r="P65" s="29">
        <v>1861.9072057639678</v>
      </c>
      <c r="Q65" s="29">
        <v>692.92910391147689</v>
      </c>
      <c r="R65" s="29">
        <v>1881.0280477579608</v>
      </c>
      <c r="S65" s="29">
        <v>2527.5320886234917</v>
      </c>
      <c r="T65" s="29">
        <v>1271.8516698326871</v>
      </c>
      <c r="U65" s="29">
        <v>4893.0126143503721</v>
      </c>
      <c r="V65" s="29">
        <v>301.87650589174535</v>
      </c>
      <c r="W65" s="29">
        <v>542.6023584667164</v>
      </c>
      <c r="X65" s="29">
        <v>1752.3443597817511</v>
      </c>
      <c r="Y65" s="29">
        <v>709.899515807586</v>
      </c>
      <c r="Z65" s="29">
        <v>7.7634603106567361</v>
      </c>
      <c r="AA65" s="29">
        <v>650.62282006882299</v>
      </c>
      <c r="AB65" s="29">
        <v>429.59690152050933</v>
      </c>
      <c r="AC65" s="29">
        <v>4159.2895713535954</v>
      </c>
      <c r="AD65" s="29">
        <v>1418.56226680802</v>
      </c>
      <c r="AE65" s="29">
        <v>3587.6820064017484</v>
      </c>
      <c r="AF65" s="29">
        <v>3049.596836695921</v>
      </c>
      <c r="AG65" s="29">
        <v>7077.392163576078</v>
      </c>
      <c r="AH65" s="29">
        <v>117.96147521083127</v>
      </c>
      <c r="AI65" s="29">
        <v>440.3298574899992</v>
      </c>
      <c r="AJ65" s="29">
        <v>1821.7897328914014</v>
      </c>
      <c r="AK65" s="29">
        <v>153.96509054624775</v>
      </c>
      <c r="AL65" s="29">
        <v>597.63054576729246</v>
      </c>
      <c r="AM65" s="29">
        <v>2296.2130242556441</v>
      </c>
      <c r="AN65" s="29">
        <v>1472.8075833264468</v>
      </c>
      <c r="AO65" s="29">
        <v>483.30933813941004</v>
      </c>
      <c r="AP65" s="29">
        <v>567.1527650477974</v>
      </c>
      <c r="AQ65" s="29">
        <v>9135.8158544289108</v>
      </c>
      <c r="AR65" s="29">
        <v>676.89949724656537</v>
      </c>
      <c r="AS65" s="29">
        <v>251.46227548254575</v>
      </c>
      <c r="AT65" s="29">
        <v>187.6495749251273</v>
      </c>
      <c r="AU65" s="29">
        <v>157.69176580601714</v>
      </c>
      <c r="AV65" s="29">
        <v>936.28951984502328</v>
      </c>
      <c r="AW65" s="29">
        <v>102.06490459460072</v>
      </c>
      <c r="AX65" s="29">
        <v>929.01112001170372</v>
      </c>
      <c r="AY65" s="29">
        <v>1369.472247811002</v>
      </c>
      <c r="AZ65" s="29">
        <v>152.6108503967466</v>
      </c>
      <c r="BA65" s="29">
        <v>1847.2498074171458</v>
      </c>
      <c r="BB65" s="29">
        <v>234.39052350696272</v>
      </c>
      <c r="BC65" s="29">
        <v>612.61875923354251</v>
      </c>
      <c r="BD65" s="29">
        <v>1257.9532498276319</v>
      </c>
      <c r="BE65" s="29">
        <v>91.1862032078282</v>
      </c>
      <c r="BF65" s="29">
        <v>145.3492164763507</v>
      </c>
      <c r="BG65" s="29">
        <v>1121.9483291721167</v>
      </c>
      <c r="BH65" s="29">
        <v>14298.910903047559</v>
      </c>
      <c r="BI65" s="29">
        <v>1493.0700966775496</v>
      </c>
      <c r="BJ65" s="29">
        <v>29583.260706352736</v>
      </c>
      <c r="BK65" s="29">
        <v>91.641497985175121</v>
      </c>
      <c r="BL65" s="29">
        <v>2312.2895637386277</v>
      </c>
      <c r="BM65" s="29">
        <v>2987.617135720855</v>
      </c>
      <c r="BN65" s="29">
        <v>3024.6908211420032</v>
      </c>
      <c r="BO65" s="29">
        <v>1781.6880115057816</v>
      </c>
      <c r="BP65" s="29">
        <v>10097.352655948203</v>
      </c>
      <c r="BQ65" s="29">
        <v>311.22880051340502</v>
      </c>
      <c r="BR65" s="29">
        <v>799.13242953156794</v>
      </c>
      <c r="BS65" s="29">
        <v>0</v>
      </c>
      <c r="BT65" s="59">
        <f t="shared" si="0"/>
        <v>149898.6913453259</v>
      </c>
      <c r="BU65" s="29">
        <v>308093.86190747755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27.901717180493314</v>
      </c>
      <c r="CE65" s="29">
        <v>0</v>
      </c>
      <c r="CF65" s="29">
        <v>722.47795870123321</v>
      </c>
      <c r="CG65" s="29">
        <v>0</v>
      </c>
      <c r="CH65" s="29">
        <v>0</v>
      </c>
      <c r="CI65" s="29">
        <v>6156.9320241952455</v>
      </c>
      <c r="CJ65" s="38">
        <f t="shared" si="2"/>
        <v>464899.86495288048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31462.627914057939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2156.8409836257779</v>
      </c>
      <c r="T66" s="29">
        <v>0</v>
      </c>
      <c r="U66" s="29">
        <v>0</v>
      </c>
      <c r="V66" s="29">
        <v>0</v>
      </c>
      <c r="W66" s="29">
        <v>0</v>
      </c>
      <c r="X66" s="29">
        <v>2628.2611458822612</v>
      </c>
      <c r="Y66" s="29">
        <v>0</v>
      </c>
      <c r="Z66" s="29">
        <v>0</v>
      </c>
      <c r="AA66" s="29">
        <v>0</v>
      </c>
      <c r="AB66" s="29">
        <v>10.692309063304533</v>
      </c>
      <c r="AC66" s="29">
        <v>16534.89730901819</v>
      </c>
      <c r="AD66" s="29">
        <v>0</v>
      </c>
      <c r="AE66" s="29">
        <v>0</v>
      </c>
      <c r="AF66" s="29">
        <v>296.50719506444756</v>
      </c>
      <c r="AG66" s="29">
        <v>25.39972173760933</v>
      </c>
      <c r="AH66" s="29">
        <v>132.18705467322263</v>
      </c>
      <c r="AI66" s="29">
        <v>0</v>
      </c>
      <c r="AJ66" s="29">
        <v>80.082705340487138</v>
      </c>
      <c r="AK66" s="29">
        <v>5.4250335127834735</v>
      </c>
      <c r="AL66" s="29">
        <v>0</v>
      </c>
      <c r="AM66" s="29">
        <v>2564.9395409023141</v>
      </c>
      <c r="AN66" s="29">
        <v>1.9864498408865201</v>
      </c>
      <c r="AO66" s="29">
        <v>43.183238205424324</v>
      </c>
      <c r="AP66" s="29">
        <v>3648.7029672353628</v>
      </c>
      <c r="AQ66" s="29">
        <v>17.89234322659884</v>
      </c>
      <c r="AR66" s="29">
        <v>33.408753536493016</v>
      </c>
      <c r="AS66" s="29">
        <v>0</v>
      </c>
      <c r="AT66" s="29">
        <v>0</v>
      </c>
      <c r="AU66" s="29">
        <v>2.5569601546280141</v>
      </c>
      <c r="AV66" s="29">
        <v>0</v>
      </c>
      <c r="AW66" s="29">
        <v>0</v>
      </c>
      <c r="AX66" s="29">
        <v>6983.3434133595956</v>
      </c>
      <c r="AY66" s="29">
        <v>740.47658557566353</v>
      </c>
      <c r="AZ66" s="29">
        <v>283.8846122871326</v>
      </c>
      <c r="BA66" s="29">
        <v>105.6923320363791</v>
      </c>
      <c r="BB66" s="29">
        <v>0</v>
      </c>
      <c r="BC66" s="29">
        <v>57952.603916754495</v>
      </c>
      <c r="BD66" s="29">
        <v>39.584309750649709</v>
      </c>
      <c r="BE66" s="29">
        <v>11.023886044752309</v>
      </c>
      <c r="BF66" s="29">
        <v>575.52948634761071</v>
      </c>
      <c r="BG66" s="29">
        <v>1593.7552831880503</v>
      </c>
      <c r="BH66" s="29">
        <v>14573.098332562517</v>
      </c>
      <c r="BI66" s="29">
        <v>65.3664875732469</v>
      </c>
      <c r="BJ66" s="29">
        <v>25631.656276172409</v>
      </c>
      <c r="BK66" s="29">
        <v>8.1259532935534828</v>
      </c>
      <c r="BL66" s="29">
        <v>668840.2939723304</v>
      </c>
      <c r="BM66" s="29">
        <v>47422.850495898063</v>
      </c>
      <c r="BN66" s="29">
        <v>288.58445208650062</v>
      </c>
      <c r="BO66" s="29">
        <v>655.90449323926953</v>
      </c>
      <c r="BP66" s="29">
        <v>1418.399438628903</v>
      </c>
      <c r="BQ66" s="29">
        <v>0</v>
      </c>
      <c r="BR66" s="29">
        <v>106.91228222125964</v>
      </c>
      <c r="BS66" s="29">
        <v>0</v>
      </c>
      <c r="BT66" s="59">
        <f t="shared" si="0"/>
        <v>886942.67763442814</v>
      </c>
      <c r="BU66" s="29">
        <v>943815.64275643288</v>
      </c>
      <c r="BV66" s="29">
        <v>0</v>
      </c>
      <c r="BW66" s="29">
        <v>2203199.0327152507</v>
      </c>
      <c r="BX66" s="29">
        <v>15944699.479646629</v>
      </c>
      <c r="BY66" s="29">
        <v>485479.42757439357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104170.87029559015</v>
      </c>
      <c r="CG66" s="29">
        <v>0</v>
      </c>
      <c r="CH66" s="29">
        <v>0</v>
      </c>
      <c r="CI66" s="29">
        <v>12099.631137582304</v>
      </c>
      <c r="CJ66" s="38">
        <f t="shared" si="2"/>
        <v>20580406.761760309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54.615859742265187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4.3963613709833353</v>
      </c>
      <c r="Y67" s="29">
        <v>0</v>
      </c>
      <c r="Z67" s="29">
        <v>0</v>
      </c>
      <c r="AA67" s="29">
        <v>0</v>
      </c>
      <c r="AB67" s="29">
        <v>0</v>
      </c>
      <c r="AC67" s="29">
        <v>18141.783825488033</v>
      </c>
      <c r="AD67" s="29">
        <v>0</v>
      </c>
      <c r="AE67" s="29">
        <v>0</v>
      </c>
      <c r="AF67" s="29">
        <v>0</v>
      </c>
      <c r="AG67" s="29">
        <v>0</v>
      </c>
      <c r="AH67" s="29">
        <v>134.76128232335861</v>
      </c>
      <c r="AI67" s="29">
        <v>0</v>
      </c>
      <c r="AJ67" s="29">
        <v>23.934425411308453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12.465331093946176</v>
      </c>
      <c r="AV67" s="29">
        <v>0</v>
      </c>
      <c r="AW67" s="29">
        <v>0</v>
      </c>
      <c r="AX67" s="29">
        <v>67.245676568879176</v>
      </c>
      <c r="AY67" s="29">
        <v>550.65761993793694</v>
      </c>
      <c r="AZ67" s="29">
        <v>0</v>
      </c>
      <c r="BA67" s="29">
        <v>440.31795361480545</v>
      </c>
      <c r="BB67" s="29">
        <v>0</v>
      </c>
      <c r="BC67" s="29">
        <v>203.76881338258832</v>
      </c>
      <c r="BD67" s="29">
        <v>0</v>
      </c>
      <c r="BE67" s="29">
        <v>19.512846255926448</v>
      </c>
      <c r="BF67" s="29">
        <v>2482.9574940015568</v>
      </c>
      <c r="BG67" s="29">
        <v>6828.371758523378</v>
      </c>
      <c r="BH67" s="29">
        <v>69434.115942044577</v>
      </c>
      <c r="BI67" s="29">
        <v>0</v>
      </c>
      <c r="BJ67" s="29">
        <v>32475.112511351726</v>
      </c>
      <c r="BK67" s="29">
        <v>0</v>
      </c>
      <c r="BL67" s="29">
        <v>1655.2024750022856</v>
      </c>
      <c r="BM67" s="29">
        <v>38477.011407115016</v>
      </c>
      <c r="BN67" s="29">
        <v>1328.4425693896028</v>
      </c>
      <c r="BO67" s="29">
        <v>2309.528202530882</v>
      </c>
      <c r="BP67" s="29">
        <v>5382.7477979810374</v>
      </c>
      <c r="BQ67" s="29">
        <v>0</v>
      </c>
      <c r="BR67" s="29">
        <v>0</v>
      </c>
      <c r="BS67" s="29">
        <v>0</v>
      </c>
      <c r="BT67" s="59">
        <f t="shared" si="0"/>
        <v>180026.95015313008</v>
      </c>
      <c r="BU67" s="29">
        <v>2637696.3457418578</v>
      </c>
      <c r="BV67" s="29">
        <v>676669.62962980068</v>
      </c>
      <c r="BW67" s="29">
        <v>0</v>
      </c>
      <c r="BX67" s="29">
        <v>16234525.610881669</v>
      </c>
      <c r="BY67" s="29">
        <v>693087.39912816859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95.314180270819548</v>
      </c>
      <c r="CG67" s="29">
        <v>0</v>
      </c>
      <c r="CH67" s="29">
        <v>0</v>
      </c>
      <c r="CI67" s="29">
        <v>0</v>
      </c>
      <c r="CJ67" s="38">
        <f t="shared" si="2"/>
        <v>20422101.249714896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340.08344436486601</v>
      </c>
      <c r="D68" s="29">
        <v>3152.6313353827172</v>
      </c>
      <c r="E68" s="29">
        <v>280.17835480673114</v>
      </c>
      <c r="F68" s="29">
        <v>49.748277416856375</v>
      </c>
      <c r="G68" s="29">
        <v>708.55902061566451</v>
      </c>
      <c r="H68" s="29">
        <v>459.97157333922416</v>
      </c>
      <c r="I68" s="29">
        <v>12.28667400231001</v>
      </c>
      <c r="J68" s="29">
        <v>154.14080939893054</v>
      </c>
      <c r="K68" s="29">
        <v>451.22615292444766</v>
      </c>
      <c r="L68" s="29">
        <v>23.972231049537839</v>
      </c>
      <c r="M68" s="29">
        <v>502.5474493297038</v>
      </c>
      <c r="N68" s="29">
        <v>366.1489955021799</v>
      </c>
      <c r="O68" s="29">
        <v>228.33130744662634</v>
      </c>
      <c r="P68" s="29">
        <v>305.7030965836417</v>
      </c>
      <c r="Q68" s="29">
        <v>80.968994280319734</v>
      </c>
      <c r="R68" s="29">
        <v>165.89420042235301</v>
      </c>
      <c r="S68" s="29">
        <v>264.40622002459725</v>
      </c>
      <c r="T68" s="29">
        <v>151.78093629788691</v>
      </c>
      <c r="U68" s="29">
        <v>607.95425435937011</v>
      </c>
      <c r="V68" s="29">
        <v>67.757976552304214</v>
      </c>
      <c r="W68" s="29">
        <v>132.92151708206356</v>
      </c>
      <c r="X68" s="29">
        <v>1633.2156839817917</v>
      </c>
      <c r="Y68" s="29">
        <v>59.87409595637309</v>
      </c>
      <c r="Z68" s="29">
        <v>71.85350243664621</v>
      </c>
      <c r="AA68" s="29">
        <v>57.845961820026332</v>
      </c>
      <c r="AB68" s="29">
        <v>43.840938448953651</v>
      </c>
      <c r="AC68" s="29">
        <v>4722.0721510000003</v>
      </c>
      <c r="AD68" s="29">
        <v>303.55109793080942</v>
      </c>
      <c r="AE68" s="29">
        <v>1390.5648426597952</v>
      </c>
      <c r="AF68" s="29">
        <v>478.46349903885999</v>
      </c>
      <c r="AG68" s="29">
        <v>500.23500054500784</v>
      </c>
      <c r="AH68" s="29">
        <v>19.76951474952067</v>
      </c>
      <c r="AI68" s="29">
        <v>24.021548894255073</v>
      </c>
      <c r="AJ68" s="29">
        <v>224.954565820223</v>
      </c>
      <c r="AK68" s="29">
        <v>3.37681369982695</v>
      </c>
      <c r="AL68" s="29">
        <v>1965.7944596484183</v>
      </c>
      <c r="AM68" s="29">
        <v>80209.239704505177</v>
      </c>
      <c r="AN68" s="29">
        <v>20721.254834863412</v>
      </c>
      <c r="AO68" s="29">
        <v>28.015813544652858</v>
      </c>
      <c r="AP68" s="29">
        <v>207.92568451845486</v>
      </c>
      <c r="AQ68" s="29">
        <v>116.31619550195376</v>
      </c>
      <c r="AR68" s="29">
        <v>117.4065280076312</v>
      </c>
      <c r="AS68" s="29">
        <v>416.29544480200644</v>
      </c>
      <c r="AT68" s="29">
        <v>217.74812088897821</v>
      </c>
      <c r="AU68" s="29">
        <v>44.004523447731593</v>
      </c>
      <c r="AV68" s="29">
        <v>9.6909034360003652</v>
      </c>
      <c r="AW68" s="29">
        <v>18.012981116539716</v>
      </c>
      <c r="AX68" s="29">
        <v>573.93903439918972</v>
      </c>
      <c r="AY68" s="29">
        <v>500.22010130762067</v>
      </c>
      <c r="AZ68" s="29">
        <v>454.4638020999144</v>
      </c>
      <c r="BA68" s="29">
        <v>2648.7322281887828</v>
      </c>
      <c r="BB68" s="29">
        <v>135.82415765370638</v>
      </c>
      <c r="BC68" s="29">
        <v>990.95789475424817</v>
      </c>
      <c r="BD68" s="29">
        <v>1077.6304296562919</v>
      </c>
      <c r="BE68" s="29">
        <v>101.65974213436249</v>
      </c>
      <c r="BF68" s="29">
        <v>4.6968075608381206</v>
      </c>
      <c r="BG68" s="29">
        <v>1834.8031048451253</v>
      </c>
      <c r="BH68" s="29">
        <v>35005.366833550208</v>
      </c>
      <c r="BI68" s="29">
        <v>1028.1528388539537</v>
      </c>
      <c r="BJ68" s="29">
        <v>91954.018852949142</v>
      </c>
      <c r="BK68" s="29">
        <v>2.9860529557967923</v>
      </c>
      <c r="BL68" s="29">
        <v>22930.458646537412</v>
      </c>
      <c r="BM68" s="29">
        <v>28199.889283461678</v>
      </c>
      <c r="BN68" s="29">
        <v>95311.729701008488</v>
      </c>
      <c r="BO68" s="29">
        <v>9771.666329012096</v>
      </c>
      <c r="BP68" s="29">
        <v>2587.9755294966258</v>
      </c>
      <c r="BQ68" s="29">
        <v>17.618008433578741</v>
      </c>
      <c r="BR68" s="29">
        <v>105.67296743343056</v>
      </c>
      <c r="BS68" s="29">
        <v>0</v>
      </c>
      <c r="BT68" s="59">
        <f t="shared" si="0"/>
        <v>417351.01957873773</v>
      </c>
      <c r="BU68" s="29">
        <v>1118843.5666800691</v>
      </c>
      <c r="BV68" s="29">
        <v>174263.75686824869</v>
      </c>
      <c r="BW68" s="29">
        <v>0</v>
      </c>
      <c r="BX68" s="29">
        <v>1465232.0221372589</v>
      </c>
      <c r="BY68" s="29">
        <v>409536.39264527673</v>
      </c>
      <c r="BZ68" s="29">
        <v>0</v>
      </c>
      <c r="CA68" s="29">
        <v>0</v>
      </c>
      <c r="CB68" s="29">
        <v>0</v>
      </c>
      <c r="CC68" s="29">
        <v>0</v>
      </c>
      <c r="CD68" s="29">
        <v>1078.4816222574329</v>
      </c>
      <c r="CE68" s="29">
        <v>0</v>
      </c>
      <c r="CF68" s="29">
        <v>409011.94702045945</v>
      </c>
      <c r="CG68" s="29">
        <v>63015.679891012718</v>
      </c>
      <c r="CH68" s="29">
        <v>-1159.5398984288584</v>
      </c>
      <c r="CI68" s="29">
        <v>46216.422063488761</v>
      </c>
      <c r="CJ68" s="38">
        <f t="shared" si="2"/>
        <v>4103389.7486083801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558.73005948521188</v>
      </c>
      <c r="D69" s="29">
        <v>91.163251207487164</v>
      </c>
      <c r="E69" s="29">
        <v>1007.5346305798286</v>
      </c>
      <c r="F69" s="29">
        <v>85.530313554579408</v>
      </c>
      <c r="G69" s="29">
        <v>1095.6748686619326</v>
      </c>
      <c r="H69" s="29">
        <v>381.82300139131598</v>
      </c>
      <c r="I69" s="29">
        <v>36.560569991833859</v>
      </c>
      <c r="J69" s="29">
        <v>288.68070663510957</v>
      </c>
      <c r="K69" s="29">
        <v>716.67508422421349</v>
      </c>
      <c r="L69" s="29">
        <v>43.787479739939648</v>
      </c>
      <c r="M69" s="29">
        <v>874.27018124549261</v>
      </c>
      <c r="N69" s="29">
        <v>562.46380561551314</v>
      </c>
      <c r="O69" s="29">
        <v>474.35688710170405</v>
      </c>
      <c r="P69" s="29">
        <v>607.75102300689684</v>
      </c>
      <c r="Q69" s="29">
        <v>132.79630028142631</v>
      </c>
      <c r="R69" s="29">
        <v>369.09382125184629</v>
      </c>
      <c r="S69" s="29">
        <v>520.82897117602215</v>
      </c>
      <c r="T69" s="29">
        <v>310.98118226894974</v>
      </c>
      <c r="U69" s="29">
        <v>1137.6861350844679</v>
      </c>
      <c r="V69" s="29">
        <v>109.90828377108971</v>
      </c>
      <c r="W69" s="29">
        <v>202.31495320210948</v>
      </c>
      <c r="X69" s="29">
        <v>4052.5851917901409</v>
      </c>
      <c r="Y69" s="29">
        <v>115.29048520745036</v>
      </c>
      <c r="Z69" s="29">
        <v>101.86180340619411</v>
      </c>
      <c r="AA69" s="29">
        <v>91.38368986409553</v>
      </c>
      <c r="AB69" s="29">
        <v>70.499306708663639</v>
      </c>
      <c r="AC69" s="29">
        <v>381.01760845514804</v>
      </c>
      <c r="AD69" s="29">
        <v>540.17072494944091</v>
      </c>
      <c r="AE69" s="29">
        <v>5812.9913696478752</v>
      </c>
      <c r="AF69" s="29">
        <v>1149.4526455453029</v>
      </c>
      <c r="AG69" s="29">
        <v>757.86623995325226</v>
      </c>
      <c r="AH69" s="29">
        <v>4199.3297233361181</v>
      </c>
      <c r="AI69" s="29">
        <v>23.11537385909897</v>
      </c>
      <c r="AJ69" s="29">
        <v>438.0856447796852</v>
      </c>
      <c r="AK69" s="29">
        <v>6.9540718754655639</v>
      </c>
      <c r="AL69" s="29">
        <v>94.33039655508945</v>
      </c>
      <c r="AM69" s="29">
        <v>373.28689948874376</v>
      </c>
      <c r="AN69" s="29">
        <v>5871.1050001639478</v>
      </c>
      <c r="AO69" s="29">
        <v>41.064796515314043</v>
      </c>
      <c r="AP69" s="29">
        <v>2989.8653969960933</v>
      </c>
      <c r="AQ69" s="29">
        <v>506.93003608397709</v>
      </c>
      <c r="AR69" s="29">
        <v>179.97738700648523</v>
      </c>
      <c r="AS69" s="29">
        <v>461.16819866069392</v>
      </c>
      <c r="AT69" s="29">
        <v>314.73501144022919</v>
      </c>
      <c r="AU69" s="29">
        <v>563.53414232851662</v>
      </c>
      <c r="AV69" s="29">
        <v>13.446756378675028</v>
      </c>
      <c r="AW69" s="29">
        <v>28.41983277007186</v>
      </c>
      <c r="AX69" s="29">
        <v>5999.1739494308322</v>
      </c>
      <c r="AY69" s="29">
        <v>11056.861804733586</v>
      </c>
      <c r="AZ69" s="29">
        <v>95.870583703524133</v>
      </c>
      <c r="BA69" s="29">
        <v>836.22972468390299</v>
      </c>
      <c r="BB69" s="29">
        <v>155.95270753290998</v>
      </c>
      <c r="BC69" s="29">
        <v>730.35259243790165</v>
      </c>
      <c r="BD69" s="29">
        <v>7697.9077721250596</v>
      </c>
      <c r="BE69" s="29">
        <v>166.84954841154243</v>
      </c>
      <c r="BF69" s="29">
        <v>4.8428104807747587</v>
      </c>
      <c r="BG69" s="29">
        <v>1968.4575058075752</v>
      </c>
      <c r="BH69" s="29">
        <v>9989.2977552773864</v>
      </c>
      <c r="BI69" s="29">
        <v>5716.5284417394305</v>
      </c>
      <c r="BJ69" s="29">
        <v>23780.132282586539</v>
      </c>
      <c r="BK69" s="29">
        <v>5.1539132340924194</v>
      </c>
      <c r="BL69" s="29">
        <v>2917.7162805413386</v>
      </c>
      <c r="BM69" s="29">
        <v>24111.18147850129</v>
      </c>
      <c r="BN69" s="29">
        <v>6002.3300069915404</v>
      </c>
      <c r="BO69" s="29">
        <v>7695.3642484673328</v>
      </c>
      <c r="BP69" s="29">
        <v>20543.566606437918</v>
      </c>
      <c r="BQ69" s="29">
        <v>31.409380496932506</v>
      </c>
      <c r="BR69" s="29">
        <v>180.50880310742471</v>
      </c>
      <c r="BS69" s="29">
        <v>0</v>
      </c>
      <c r="BT69" s="59">
        <f t="shared" ref="BT69:BT73" si="3">SUM(C69:BS69)</f>
        <v>168472.76743997156</v>
      </c>
      <c r="BU69" s="29">
        <v>663885.84583402588</v>
      </c>
      <c r="BV69" s="29">
        <v>405041.52706279547</v>
      </c>
      <c r="BW69" s="29">
        <v>0</v>
      </c>
      <c r="BX69" s="29">
        <v>445214.97300634714</v>
      </c>
      <c r="BY69" s="29">
        <v>33.531787916170195</v>
      </c>
      <c r="BZ69" s="29">
        <v>0</v>
      </c>
      <c r="CA69" s="29">
        <v>0</v>
      </c>
      <c r="CB69" s="29">
        <v>0</v>
      </c>
      <c r="CC69" s="29">
        <v>0</v>
      </c>
      <c r="CD69" s="29">
        <v>471.71541262104063</v>
      </c>
      <c r="CE69" s="29">
        <v>0</v>
      </c>
      <c r="CF69" s="29">
        <v>727.72334933074399</v>
      </c>
      <c r="CG69" s="29">
        <v>0</v>
      </c>
      <c r="CH69" s="29">
        <v>-2.5753969495982947</v>
      </c>
      <c r="CI69" s="29">
        <v>27351.981835342816</v>
      </c>
      <c r="CJ69" s="38">
        <f t="shared" ref="CJ69:CJ73" si="4">SUM(BT69:CI69)</f>
        <v>1711197.4903314011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23640.478060508711</v>
      </c>
      <c r="D70" s="29">
        <v>12494.975810843218</v>
      </c>
      <c r="E70" s="29">
        <v>4115.6396385501785</v>
      </c>
      <c r="F70" s="29">
        <v>6450.4936327641681</v>
      </c>
      <c r="G70" s="29">
        <v>70917.573643174415</v>
      </c>
      <c r="H70" s="29">
        <v>11197.334527659827</v>
      </c>
      <c r="I70" s="29">
        <v>3356.5351044545323</v>
      </c>
      <c r="J70" s="29">
        <v>11787.288283677666</v>
      </c>
      <c r="K70" s="29">
        <v>9863.0693046427259</v>
      </c>
      <c r="L70" s="29">
        <v>1437.9454052913543</v>
      </c>
      <c r="M70" s="29">
        <v>7709.7992769495349</v>
      </c>
      <c r="N70" s="29">
        <v>2832.4299587077958</v>
      </c>
      <c r="O70" s="29">
        <v>7992.6504084990629</v>
      </c>
      <c r="P70" s="29">
        <v>24788.940421203322</v>
      </c>
      <c r="Q70" s="29">
        <v>12466.136421739819</v>
      </c>
      <c r="R70" s="29">
        <v>17960.302716793376</v>
      </c>
      <c r="S70" s="29">
        <v>20064.731655128649</v>
      </c>
      <c r="T70" s="29">
        <v>12066.330437144645</v>
      </c>
      <c r="U70" s="29">
        <v>35506.039049046019</v>
      </c>
      <c r="V70" s="29">
        <v>4496.752465278234</v>
      </c>
      <c r="W70" s="29">
        <v>10428.255828563351</v>
      </c>
      <c r="X70" s="29">
        <v>29316.359325984304</v>
      </c>
      <c r="Y70" s="29">
        <v>5129.0031569765088</v>
      </c>
      <c r="Z70" s="29">
        <v>951.2945892887426</v>
      </c>
      <c r="AA70" s="29">
        <v>10726.393901770123</v>
      </c>
      <c r="AB70" s="29">
        <v>5534.000711749668</v>
      </c>
      <c r="AC70" s="29">
        <v>37357.04212377053</v>
      </c>
      <c r="AD70" s="29">
        <v>21507.564665820642</v>
      </c>
      <c r="AE70" s="29">
        <v>128299.82187571838</v>
      </c>
      <c r="AF70" s="29">
        <v>80350.144148592575</v>
      </c>
      <c r="AG70" s="29">
        <v>268898.10672771523</v>
      </c>
      <c r="AH70" s="29">
        <v>15503.372309414679</v>
      </c>
      <c r="AI70" s="29">
        <v>12064.422499631459</v>
      </c>
      <c r="AJ70" s="29">
        <v>58277.609941251285</v>
      </c>
      <c r="AK70" s="29">
        <v>3597.7977910619211</v>
      </c>
      <c r="AL70" s="29">
        <v>10836.667170373288</v>
      </c>
      <c r="AM70" s="29">
        <v>44030.318606980203</v>
      </c>
      <c r="AN70" s="29">
        <v>5694.4399017837932</v>
      </c>
      <c r="AO70" s="29">
        <v>12317.731008796227</v>
      </c>
      <c r="AP70" s="29">
        <v>9275.6814124330867</v>
      </c>
      <c r="AQ70" s="29">
        <v>30071.007317203221</v>
      </c>
      <c r="AR70" s="29">
        <v>85750.88532363213</v>
      </c>
      <c r="AS70" s="29">
        <v>10680.992340857818</v>
      </c>
      <c r="AT70" s="29">
        <v>6160.8771847567559</v>
      </c>
      <c r="AU70" s="29">
        <v>10937.936404686214</v>
      </c>
      <c r="AV70" s="29">
        <v>1966.4433295617939</v>
      </c>
      <c r="AW70" s="29">
        <v>14065.316441416144</v>
      </c>
      <c r="AX70" s="29">
        <v>25837.866591267051</v>
      </c>
      <c r="AY70" s="29">
        <v>37257.028660730561</v>
      </c>
      <c r="AZ70" s="29">
        <v>2823.8851737495747</v>
      </c>
      <c r="BA70" s="29">
        <v>2.9177858470443221</v>
      </c>
      <c r="BB70" s="29">
        <v>14348.624902744328</v>
      </c>
      <c r="BC70" s="29">
        <v>11236.313598671888</v>
      </c>
      <c r="BD70" s="29">
        <v>48037.897295862625</v>
      </c>
      <c r="BE70" s="29">
        <v>3022.0930292811963</v>
      </c>
      <c r="BF70" s="29">
        <v>3360.2554566058052</v>
      </c>
      <c r="BG70" s="29">
        <v>33075.381327003066</v>
      </c>
      <c r="BH70" s="29">
        <v>7514.4728389273951</v>
      </c>
      <c r="BI70" s="29">
        <v>1145.8042278093619</v>
      </c>
      <c r="BJ70" s="29">
        <v>63.34197006489844</v>
      </c>
      <c r="BK70" s="29">
        <v>1135.7828102197625</v>
      </c>
      <c r="BL70" s="29">
        <v>15151.415454370881</v>
      </c>
      <c r="BM70" s="29">
        <v>1732.1718892478964</v>
      </c>
      <c r="BN70" s="29">
        <v>2953.6408074885194</v>
      </c>
      <c r="BO70" s="29">
        <v>3415.7893431016523</v>
      </c>
      <c r="BP70" s="29">
        <v>13591.601552298238</v>
      </c>
      <c r="BQ70" s="29">
        <v>5257.425546989035</v>
      </c>
      <c r="BR70" s="29">
        <v>13656.630534638502</v>
      </c>
      <c r="BS70" s="29">
        <v>0</v>
      </c>
      <c r="BT70" s="59">
        <f t="shared" si="3"/>
        <v>1475495.2730587663</v>
      </c>
      <c r="BU70" s="29">
        <v>644788.62188925245</v>
      </c>
      <c r="BV70" s="29">
        <v>1960735.7091256324</v>
      </c>
      <c r="BW70" s="29">
        <v>0</v>
      </c>
      <c r="BX70" s="29">
        <v>0</v>
      </c>
      <c r="BY70" s="29">
        <v>1101502.1835402367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2191.5180300567827</v>
      </c>
      <c r="CG70" s="29">
        <v>0</v>
      </c>
      <c r="CH70" s="29">
        <v>0</v>
      </c>
      <c r="CI70" s="29">
        <v>22661.380068833118</v>
      </c>
      <c r="CJ70" s="38">
        <f t="shared" si="4"/>
        <v>5207374.6857127771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27185.638936699794</v>
      </c>
      <c r="D71" s="29">
        <v>2666.6453851502129</v>
      </c>
      <c r="E71" s="29">
        <v>5558.3088898943824</v>
      </c>
      <c r="F71" s="29">
        <v>6384.6095729661247</v>
      </c>
      <c r="G71" s="29">
        <v>43689.80091993761</v>
      </c>
      <c r="H71" s="29">
        <v>6096.9763880719156</v>
      </c>
      <c r="I71" s="29">
        <v>5049.1640881420544</v>
      </c>
      <c r="J71" s="29">
        <v>3984.6513154028485</v>
      </c>
      <c r="K71" s="29">
        <v>6627.637877834125</v>
      </c>
      <c r="L71" s="29">
        <v>7925.2878373865515</v>
      </c>
      <c r="M71" s="29">
        <v>9032.5752247169148</v>
      </c>
      <c r="N71" s="29">
        <v>2526.6346328054005</v>
      </c>
      <c r="O71" s="29">
        <v>6170.9284005951886</v>
      </c>
      <c r="P71" s="29">
        <v>14807.839887996824</v>
      </c>
      <c r="Q71" s="29">
        <v>7635.2428282102173</v>
      </c>
      <c r="R71" s="29">
        <v>12015.635012045756</v>
      </c>
      <c r="S71" s="29">
        <v>4870.2683654760012</v>
      </c>
      <c r="T71" s="29">
        <v>6027.354675588811</v>
      </c>
      <c r="U71" s="29">
        <v>15507.673841700032</v>
      </c>
      <c r="V71" s="29">
        <v>2856.660237485266</v>
      </c>
      <c r="W71" s="29">
        <v>3859.9260905903511</v>
      </c>
      <c r="X71" s="29">
        <v>6781.336292873918</v>
      </c>
      <c r="Y71" s="29">
        <v>2395.238533365507</v>
      </c>
      <c r="Z71" s="29">
        <v>10376.976684997582</v>
      </c>
      <c r="AA71" s="29">
        <v>1186.0662988551733</v>
      </c>
      <c r="AB71" s="29">
        <v>2101.8018799717092</v>
      </c>
      <c r="AC71" s="29">
        <v>27972.234811752758</v>
      </c>
      <c r="AD71" s="29">
        <v>24132.389769402009</v>
      </c>
      <c r="AE71" s="29">
        <v>41384.014258239949</v>
      </c>
      <c r="AF71" s="29">
        <v>17279.98490596209</v>
      </c>
      <c r="AG71" s="29">
        <v>124753.09672630465</v>
      </c>
      <c r="AH71" s="29">
        <v>5421.3909992740719</v>
      </c>
      <c r="AI71" s="29">
        <v>3773.5103149031743</v>
      </c>
      <c r="AJ71" s="29">
        <v>13520.252415838391</v>
      </c>
      <c r="AK71" s="29">
        <v>49.670971867255233</v>
      </c>
      <c r="AL71" s="29">
        <v>33376.648528865997</v>
      </c>
      <c r="AM71" s="29">
        <v>8030.1696609783585</v>
      </c>
      <c r="AN71" s="29">
        <v>1393.8768705881193</v>
      </c>
      <c r="AO71" s="29">
        <v>184.0410468683765</v>
      </c>
      <c r="AP71" s="29">
        <v>4174.8842743673295</v>
      </c>
      <c r="AQ71" s="29">
        <v>6818.2508192907699</v>
      </c>
      <c r="AR71" s="29">
        <v>2645.977748197151</v>
      </c>
      <c r="AS71" s="29">
        <v>3110.2560397056814</v>
      </c>
      <c r="AT71" s="29">
        <v>2079.0086107058887</v>
      </c>
      <c r="AU71" s="29">
        <v>3627.6656695251413</v>
      </c>
      <c r="AV71" s="29">
        <v>284.56054064135856</v>
      </c>
      <c r="AW71" s="29">
        <v>368.73128462439649</v>
      </c>
      <c r="AX71" s="29">
        <v>10474.480696437615</v>
      </c>
      <c r="AY71" s="29">
        <v>13474.093163991078</v>
      </c>
      <c r="AZ71" s="29">
        <v>548.62911873585222</v>
      </c>
      <c r="BA71" s="29">
        <v>3188.7265274391448</v>
      </c>
      <c r="BB71" s="29">
        <v>5665.407293640721</v>
      </c>
      <c r="BC71" s="29">
        <v>3412.9261336329805</v>
      </c>
      <c r="BD71" s="29">
        <v>10880.35856317787</v>
      </c>
      <c r="BE71" s="29">
        <v>68.529777211027266</v>
      </c>
      <c r="BF71" s="29">
        <v>565.34664827152062</v>
      </c>
      <c r="BG71" s="29">
        <v>9141.5902434666386</v>
      </c>
      <c r="BH71" s="29">
        <v>61945.991385810747</v>
      </c>
      <c r="BI71" s="29">
        <v>983.15053756300392</v>
      </c>
      <c r="BJ71" s="29">
        <v>43880.245458527446</v>
      </c>
      <c r="BK71" s="29">
        <v>1507.1621977168547</v>
      </c>
      <c r="BL71" s="29">
        <v>42410.853037310349</v>
      </c>
      <c r="BM71" s="29">
        <v>39961.613444673596</v>
      </c>
      <c r="BN71" s="29">
        <v>3940.8623030608587</v>
      </c>
      <c r="BO71" s="29">
        <v>2634.5485408014874</v>
      </c>
      <c r="BP71" s="29">
        <v>8874.8174570067913</v>
      </c>
      <c r="BQ71" s="29">
        <v>1067.0911773782157</v>
      </c>
      <c r="BR71" s="29">
        <v>1742.0374211472599</v>
      </c>
      <c r="BS71" s="29">
        <v>0</v>
      </c>
      <c r="BT71" s="59">
        <f t="shared" si="3"/>
        <v>814069.95749366458</v>
      </c>
      <c r="BU71" s="29">
        <v>491451.87383318559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4.1533671201924722</v>
      </c>
      <c r="CD71" s="29">
        <v>2401.4793925166678</v>
      </c>
      <c r="CE71" s="29">
        <v>0</v>
      </c>
      <c r="CF71" s="29">
        <v>4634.2093231904473</v>
      </c>
      <c r="CG71" s="29">
        <v>0</v>
      </c>
      <c r="CH71" s="29">
        <v>54.417504533181194</v>
      </c>
      <c r="CI71" s="29">
        <v>44.078270967074303</v>
      </c>
      <c r="CJ71" s="38">
        <f t="shared" si="4"/>
        <v>1312660.1691851779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7867.767614633648</v>
      </c>
      <c r="D72" s="29">
        <v>2155.6087651792986</v>
      </c>
      <c r="E72" s="29">
        <v>387.342886211196</v>
      </c>
      <c r="F72" s="29">
        <v>371.39240304421219</v>
      </c>
      <c r="G72" s="29">
        <v>36396.820536727311</v>
      </c>
      <c r="H72" s="29">
        <v>2558.3740941807946</v>
      </c>
      <c r="I72" s="29">
        <v>1166.5482430915915</v>
      </c>
      <c r="J72" s="29">
        <v>1028.5620078375207</v>
      </c>
      <c r="K72" s="29">
        <v>1328.1468864219346</v>
      </c>
      <c r="L72" s="29">
        <v>448.08446999386939</v>
      </c>
      <c r="M72" s="29">
        <v>5391.8422151861441</v>
      </c>
      <c r="N72" s="29">
        <v>773.97203598039971</v>
      </c>
      <c r="O72" s="29">
        <v>2710.7789120330817</v>
      </c>
      <c r="P72" s="29">
        <v>7417.0370356345929</v>
      </c>
      <c r="Q72" s="29">
        <v>2268.5696924430454</v>
      </c>
      <c r="R72" s="29">
        <v>4524.8751711395671</v>
      </c>
      <c r="S72" s="29">
        <v>4781.2778873892221</v>
      </c>
      <c r="T72" s="29">
        <v>6071.2451388401205</v>
      </c>
      <c r="U72" s="29">
        <v>10736.110118125995</v>
      </c>
      <c r="V72" s="29">
        <v>906.85155450605896</v>
      </c>
      <c r="W72" s="29">
        <v>1584.8673290544161</v>
      </c>
      <c r="X72" s="29">
        <v>3148.9973631112057</v>
      </c>
      <c r="Y72" s="29">
        <v>1453.0461001426265</v>
      </c>
      <c r="Z72" s="29">
        <v>178.43886456820846</v>
      </c>
      <c r="AA72" s="29">
        <v>5160.0685217263381</v>
      </c>
      <c r="AB72" s="29">
        <v>739.14144295024107</v>
      </c>
      <c r="AC72" s="29">
        <v>5144.3567542177343</v>
      </c>
      <c r="AD72" s="29">
        <v>5746.2760365300783</v>
      </c>
      <c r="AE72" s="29">
        <v>27693.689555997549</v>
      </c>
      <c r="AF72" s="29">
        <v>11503.136319137815</v>
      </c>
      <c r="AG72" s="29">
        <v>7235.2152040777119</v>
      </c>
      <c r="AH72" s="29">
        <v>4303.7217321095104</v>
      </c>
      <c r="AI72" s="29">
        <v>1221.855873475304</v>
      </c>
      <c r="AJ72" s="29">
        <v>8699.7652869423182</v>
      </c>
      <c r="AK72" s="29">
        <v>490.16836855179906</v>
      </c>
      <c r="AL72" s="29">
        <v>33036.155575914738</v>
      </c>
      <c r="AM72" s="29">
        <v>3557.6090013371099</v>
      </c>
      <c r="AN72" s="29">
        <v>1928.4316934122921</v>
      </c>
      <c r="AO72" s="29">
        <v>3292.8858528215314</v>
      </c>
      <c r="AP72" s="29">
        <v>1162.8161130577214</v>
      </c>
      <c r="AQ72" s="29">
        <v>6763.126029278993</v>
      </c>
      <c r="AR72" s="29">
        <v>5461.6284590220512</v>
      </c>
      <c r="AS72" s="29">
        <v>2040.0265738413921</v>
      </c>
      <c r="AT72" s="29">
        <v>657.27186308180001</v>
      </c>
      <c r="AU72" s="29">
        <v>3276.8031704550399</v>
      </c>
      <c r="AV72" s="29">
        <v>497.75773908348231</v>
      </c>
      <c r="AW72" s="29">
        <v>970.88656774407843</v>
      </c>
      <c r="AX72" s="29">
        <v>2740.846655440203</v>
      </c>
      <c r="AY72" s="29">
        <v>4223.0797492405891</v>
      </c>
      <c r="AZ72" s="29">
        <v>5744.7853213936778</v>
      </c>
      <c r="BA72" s="29">
        <v>562.5737595707584</v>
      </c>
      <c r="BB72" s="29">
        <v>2086.6259396118344</v>
      </c>
      <c r="BC72" s="29">
        <v>5926.6616577674304</v>
      </c>
      <c r="BD72" s="29">
        <v>3503.0589798158089</v>
      </c>
      <c r="BE72" s="29">
        <v>352.36712535487129</v>
      </c>
      <c r="BF72" s="29">
        <v>121.49882159724355</v>
      </c>
      <c r="BG72" s="29">
        <v>3470.6720389494426</v>
      </c>
      <c r="BH72" s="29">
        <v>21430.64168386253</v>
      </c>
      <c r="BI72" s="29">
        <v>1827.1526411221757</v>
      </c>
      <c r="BJ72" s="29">
        <v>9623.6430768297596</v>
      </c>
      <c r="BK72" s="29">
        <v>226.86502047378977</v>
      </c>
      <c r="BL72" s="29">
        <v>43536.657602685453</v>
      </c>
      <c r="BM72" s="29">
        <v>29761.066441321367</v>
      </c>
      <c r="BN72" s="29">
        <v>2535.4486358308995</v>
      </c>
      <c r="BO72" s="29">
        <v>1214.7004599244058</v>
      </c>
      <c r="BP72" s="29">
        <v>4256.2685684130975</v>
      </c>
      <c r="BQ72" s="29">
        <v>692.11145493026811</v>
      </c>
      <c r="BR72" s="29">
        <v>1730.3986996344513</v>
      </c>
      <c r="BS72" s="29">
        <v>0</v>
      </c>
      <c r="BT72" s="59">
        <f t="shared" si="3"/>
        <v>391806.47539401299</v>
      </c>
      <c r="BU72" s="29">
        <v>2048217.7624801993</v>
      </c>
      <c r="BV72" s="29">
        <v>0</v>
      </c>
      <c r="BW72" s="29">
        <v>12.860562976746127</v>
      </c>
      <c r="BX72" s="29">
        <v>0</v>
      </c>
      <c r="BY72" s="29">
        <v>233.38252369988609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128.15978533016366</v>
      </c>
      <c r="CG72" s="29">
        <v>0</v>
      </c>
      <c r="CH72" s="29">
        <v>-856.60814237133388</v>
      </c>
      <c r="CI72" s="29">
        <v>0</v>
      </c>
      <c r="CJ72" s="38">
        <f t="shared" si="4"/>
        <v>2439542.0326038478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862245.36765839497</v>
      </c>
      <c r="BV73" s="29">
        <v>0</v>
      </c>
      <c r="BW73" s="29">
        <v>87361.4909559019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84649.219939968709</v>
      </c>
      <c r="CJ73" s="38">
        <f t="shared" si="4"/>
        <v>1034256.0785542656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517619.09480773885</v>
      </c>
      <c r="D75" s="29">
        <v>61.564374129703914</v>
      </c>
      <c r="E75" s="29">
        <v>501.48175837373981</v>
      </c>
      <c r="F75" s="29">
        <v>158.63674955915457</v>
      </c>
      <c r="G75" s="29">
        <v>1376679.9020569557</v>
      </c>
      <c r="H75" s="29">
        <v>121914.39618847446</v>
      </c>
      <c r="I75" s="29">
        <v>485.6209101944246</v>
      </c>
      <c r="J75" s="29">
        <v>1161.9680545648291</v>
      </c>
      <c r="K75" s="29">
        <v>506.8090985229735</v>
      </c>
      <c r="L75" s="29">
        <v>387.12701084023536</v>
      </c>
      <c r="M75" s="29">
        <v>24974.302050656603</v>
      </c>
      <c r="N75" s="29">
        <v>24604.46220029104</v>
      </c>
      <c r="O75" s="29">
        <v>24429.399725959458</v>
      </c>
      <c r="P75" s="29">
        <v>1545.2310095667908</v>
      </c>
      <c r="Q75" s="29">
        <v>345.86468188135996</v>
      </c>
      <c r="R75" s="29">
        <v>9572.7654931968573</v>
      </c>
      <c r="S75" s="29">
        <v>1544.9516528368124</v>
      </c>
      <c r="T75" s="29">
        <v>696.08684638280238</v>
      </c>
      <c r="U75" s="29">
        <v>2083.0534350729672</v>
      </c>
      <c r="V75" s="29">
        <v>250.86863609752666</v>
      </c>
      <c r="W75" s="29">
        <v>313.8528238919892</v>
      </c>
      <c r="X75" s="29">
        <v>179534.26521637358</v>
      </c>
      <c r="Y75" s="29">
        <v>360.85790395121109</v>
      </c>
      <c r="Z75" s="29">
        <v>152.8622859597331</v>
      </c>
      <c r="AA75" s="29">
        <v>71.633522221866343</v>
      </c>
      <c r="AB75" s="29">
        <v>94.749369560402926</v>
      </c>
      <c r="AC75" s="29">
        <v>4159.834085919525</v>
      </c>
      <c r="AD75" s="29">
        <v>1401.3546951861238</v>
      </c>
      <c r="AE75" s="29">
        <v>12456.83720049415</v>
      </c>
      <c r="AF75" s="29">
        <v>3626.6767838755645</v>
      </c>
      <c r="AG75" s="29">
        <v>582.03055329970755</v>
      </c>
      <c r="AH75" s="29">
        <v>208.51787309206284</v>
      </c>
      <c r="AI75" s="29">
        <v>51.752610611970617</v>
      </c>
      <c r="AJ75" s="29">
        <v>443.44480864239767</v>
      </c>
      <c r="AK75" s="29">
        <v>80.353837441974946</v>
      </c>
      <c r="AL75" s="29">
        <v>198296.97550653678</v>
      </c>
      <c r="AM75" s="29">
        <v>1671.5217258029838</v>
      </c>
      <c r="AN75" s="29">
        <v>1686.896214000401</v>
      </c>
      <c r="AO75" s="29">
        <v>249.60219003396159</v>
      </c>
      <c r="AP75" s="29">
        <v>314.72639357954205</v>
      </c>
      <c r="AQ75" s="29">
        <v>1174.9852171733135</v>
      </c>
      <c r="AR75" s="29">
        <v>542.03507451161727</v>
      </c>
      <c r="AS75" s="29">
        <v>1389.4223578320059</v>
      </c>
      <c r="AT75" s="29">
        <v>178.92479142878776</v>
      </c>
      <c r="AU75" s="29">
        <v>1527.5463666025601</v>
      </c>
      <c r="AV75" s="29">
        <v>140.22084435253942</v>
      </c>
      <c r="AW75" s="29">
        <v>158.53798589280092</v>
      </c>
      <c r="AX75" s="29">
        <v>1020.0135961611511</v>
      </c>
      <c r="AY75" s="29">
        <v>1350.4693403857252</v>
      </c>
      <c r="AZ75" s="29">
        <v>130.09538194136044</v>
      </c>
      <c r="BA75" s="29">
        <v>1504.1493568054377</v>
      </c>
      <c r="BB75" s="29">
        <v>364.04453984864989</v>
      </c>
      <c r="BC75" s="29">
        <v>1756.0429707386388</v>
      </c>
      <c r="BD75" s="29">
        <v>190.2526615886851</v>
      </c>
      <c r="BE75" s="29">
        <v>112.09517330028972</v>
      </c>
      <c r="BF75" s="29">
        <v>150.56449524386815</v>
      </c>
      <c r="BG75" s="29">
        <v>5272.2177160102201</v>
      </c>
      <c r="BH75" s="29">
        <v>65763.403628722939</v>
      </c>
      <c r="BI75" s="29">
        <v>221.55503274477849</v>
      </c>
      <c r="BJ75" s="29">
        <v>28572.380873349633</v>
      </c>
      <c r="BK75" s="29">
        <v>53.709179773513867</v>
      </c>
      <c r="BL75" s="29">
        <v>20802.836457911741</v>
      </c>
      <c r="BM75" s="29">
        <v>43102.928316455604</v>
      </c>
      <c r="BN75" s="29">
        <v>5809.4687124386519</v>
      </c>
      <c r="BO75" s="29">
        <v>4256.3614392260906</v>
      </c>
      <c r="BP75" s="29">
        <v>34071.507761841713</v>
      </c>
      <c r="BQ75" s="29">
        <v>207.97553280186074</v>
      </c>
      <c r="BR75" s="29">
        <v>101.86666135754096</v>
      </c>
      <c r="BS75" s="29">
        <v>0</v>
      </c>
      <c r="BT75" s="59">
        <f t="shared" ref="BT75:BT138" si="5">SUM(C75:BS75)</f>
        <v>2735207.9438082152</v>
      </c>
      <c r="BU75" s="29">
        <v>1751879.4286468427</v>
      </c>
      <c r="BV75" s="29">
        <v>0</v>
      </c>
      <c r="BW75" s="29">
        <v>63.356741244590161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165.73300208688116</v>
      </c>
      <c r="CD75" s="29">
        <v>218.95898542202863</v>
      </c>
      <c r="CE75" s="29">
        <v>-16464.25916684511</v>
      </c>
      <c r="CF75" s="29">
        <v>0</v>
      </c>
      <c r="CG75" s="29">
        <v>0</v>
      </c>
      <c r="CH75" s="29">
        <v>7935.9959364105771</v>
      </c>
      <c r="CI75" s="29">
        <v>1473653.1706362488</v>
      </c>
      <c r="CJ75" s="38">
        <f t="shared" ref="CJ75:CJ106" si="6">SUM(BT75:CI75)</f>
        <v>5952660.3285896257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1.4066432268521416</v>
      </c>
      <c r="D76" s="29">
        <v>595.30575654772156</v>
      </c>
      <c r="E76" s="29">
        <v>0</v>
      </c>
      <c r="F76" s="29">
        <v>11.990299786160476</v>
      </c>
      <c r="G76" s="29">
        <v>3.4330905912295906</v>
      </c>
      <c r="H76" s="29">
        <v>0</v>
      </c>
      <c r="I76" s="29">
        <v>9734.699328896224</v>
      </c>
      <c r="J76" s="29">
        <v>0</v>
      </c>
      <c r="K76" s="29">
        <v>0</v>
      </c>
      <c r="L76" s="29">
        <v>0</v>
      </c>
      <c r="M76" s="29">
        <v>2.3625418311400814</v>
      </c>
      <c r="N76" s="29">
        <v>47.834663079726788</v>
      </c>
      <c r="O76" s="29">
        <v>4.3462026727009722</v>
      </c>
      <c r="P76" s="29">
        <v>66.867889387024547</v>
      </c>
      <c r="Q76" s="29">
        <v>44.404066192071646</v>
      </c>
      <c r="R76" s="29">
        <v>644.93104975025437</v>
      </c>
      <c r="S76" s="29">
        <v>20.880027110574563</v>
      </c>
      <c r="T76" s="29">
        <v>0</v>
      </c>
      <c r="U76" s="29">
        <v>0</v>
      </c>
      <c r="V76" s="29">
        <v>0</v>
      </c>
      <c r="W76" s="29">
        <v>0</v>
      </c>
      <c r="X76" s="29">
        <v>3510.4945295843409</v>
      </c>
      <c r="Y76" s="29">
        <v>14.451537253240227</v>
      </c>
      <c r="Z76" s="29">
        <v>0</v>
      </c>
      <c r="AA76" s="29">
        <v>0</v>
      </c>
      <c r="AB76" s="29">
        <v>0</v>
      </c>
      <c r="AC76" s="29">
        <v>1698.0011204062494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25.406379761661189</v>
      </c>
      <c r="BI76" s="29">
        <v>0</v>
      </c>
      <c r="BJ76" s="29">
        <v>10.686520242327774</v>
      </c>
      <c r="BK76" s="29">
        <v>0</v>
      </c>
      <c r="BL76" s="29">
        <v>2.2106016165150137</v>
      </c>
      <c r="BM76" s="29">
        <v>5.531614189227402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16445.243862125244</v>
      </c>
      <c r="BU76" s="29">
        <v>225.997126629202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-4236.5559560223419</v>
      </c>
      <c r="CI76" s="29">
        <v>10102.303968201144</v>
      </c>
      <c r="CJ76" s="38">
        <f t="shared" si="6"/>
        <v>22536.989000933248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3743.5158789587458</v>
      </c>
      <c r="D77" s="29">
        <v>0</v>
      </c>
      <c r="E77" s="29">
        <v>12487.23915357417</v>
      </c>
      <c r="F77" s="29">
        <v>0</v>
      </c>
      <c r="G77" s="29">
        <v>725980.4654538394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1542.2918147757209</v>
      </c>
      <c r="N77" s="29">
        <v>39906.486291268426</v>
      </c>
      <c r="O77" s="29">
        <v>86.569579273485871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3171.2669804834818</v>
      </c>
      <c r="Y77" s="29">
        <v>0</v>
      </c>
      <c r="Z77" s="29">
        <v>0</v>
      </c>
      <c r="AA77" s="29">
        <v>0</v>
      </c>
      <c r="AB77" s="29">
        <v>0</v>
      </c>
      <c r="AC77" s="29">
        <v>12.432247853794777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31.203396061962923</v>
      </c>
      <c r="AK77" s="29">
        <v>0</v>
      </c>
      <c r="AL77" s="29">
        <v>16309.910457120681</v>
      </c>
      <c r="AM77" s="29">
        <v>0</v>
      </c>
      <c r="AN77" s="29">
        <v>37.348915600293857</v>
      </c>
      <c r="AO77" s="29">
        <v>0</v>
      </c>
      <c r="AP77" s="29">
        <v>73.078759305905805</v>
      </c>
      <c r="AQ77" s="29">
        <v>8.3324480085206734</v>
      </c>
      <c r="AR77" s="29">
        <v>16.471643569865634</v>
      </c>
      <c r="AS77" s="29">
        <v>0</v>
      </c>
      <c r="AT77" s="29">
        <v>0</v>
      </c>
      <c r="AU77" s="29">
        <v>66.664406467318642</v>
      </c>
      <c r="AV77" s="29">
        <v>0</v>
      </c>
      <c r="AW77" s="29">
        <v>0</v>
      </c>
      <c r="AX77" s="29">
        <v>107.72719149571439</v>
      </c>
      <c r="AY77" s="29">
        <v>99.500847248169464</v>
      </c>
      <c r="AZ77" s="29">
        <v>0</v>
      </c>
      <c r="BA77" s="29">
        <v>50.111288349169492</v>
      </c>
      <c r="BB77" s="29">
        <v>0</v>
      </c>
      <c r="BC77" s="29">
        <v>109.17332031646404</v>
      </c>
      <c r="BD77" s="29">
        <v>0</v>
      </c>
      <c r="BE77" s="29">
        <v>12.564460636344268</v>
      </c>
      <c r="BF77" s="29">
        <v>0</v>
      </c>
      <c r="BG77" s="29">
        <v>0</v>
      </c>
      <c r="BH77" s="29">
        <v>2315.3118760858379</v>
      </c>
      <c r="BI77" s="29">
        <v>11.385646897676311</v>
      </c>
      <c r="BJ77" s="29">
        <v>1024.3014712300137</v>
      </c>
      <c r="BK77" s="29">
        <v>29.22274304442238</v>
      </c>
      <c r="BL77" s="29">
        <v>1841.4805379606564</v>
      </c>
      <c r="BM77" s="29">
        <v>2199.456704879557</v>
      </c>
      <c r="BN77" s="29">
        <v>15.324034364522221</v>
      </c>
      <c r="BO77" s="29">
        <v>14.374246355084111</v>
      </c>
      <c r="BP77" s="29">
        <v>727.35782660956181</v>
      </c>
      <c r="BQ77" s="29">
        <v>5.5385136735099749</v>
      </c>
      <c r="BR77" s="29">
        <v>0</v>
      </c>
      <c r="BS77" s="29">
        <v>0</v>
      </c>
      <c r="BT77" s="59">
        <f t="shared" si="5"/>
        <v>812036.10813530814</v>
      </c>
      <c r="BU77" s="29">
        <v>178247.45129655526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387.01381577076768</v>
      </c>
      <c r="CI77" s="29">
        <v>120056.33106552951</v>
      </c>
      <c r="CJ77" s="38">
        <f t="shared" si="6"/>
        <v>1110726.9043131636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9656.8933735409719</v>
      </c>
      <c r="D78" s="29">
        <v>0</v>
      </c>
      <c r="E78" s="29">
        <v>1.170270310585557</v>
      </c>
      <c r="F78" s="29">
        <v>26883.281362604321</v>
      </c>
      <c r="G78" s="29">
        <v>38798.711374833998</v>
      </c>
      <c r="H78" s="29">
        <v>821.17118261867267</v>
      </c>
      <c r="I78" s="29">
        <v>3306.0604839282109</v>
      </c>
      <c r="J78" s="29">
        <v>30897.735467504313</v>
      </c>
      <c r="K78" s="29">
        <v>152.11010928476156</v>
      </c>
      <c r="L78" s="29">
        <v>5103658.1653407644</v>
      </c>
      <c r="M78" s="29">
        <v>122691.19364819792</v>
      </c>
      <c r="N78" s="29">
        <v>1407.5575251120943</v>
      </c>
      <c r="O78" s="29">
        <v>12390.570331069588</v>
      </c>
      <c r="P78" s="29">
        <v>210898.16557164592</v>
      </c>
      <c r="Q78" s="29">
        <v>2975.6311793695168</v>
      </c>
      <c r="R78" s="29">
        <v>8253.8917553362444</v>
      </c>
      <c r="S78" s="29">
        <v>252.97602752354885</v>
      </c>
      <c r="T78" s="29">
        <v>651.58615502313046</v>
      </c>
      <c r="U78" s="29">
        <v>1439.1448541923867</v>
      </c>
      <c r="V78" s="29">
        <v>5.747879902587357</v>
      </c>
      <c r="W78" s="29">
        <v>56.2423575472043</v>
      </c>
      <c r="X78" s="29">
        <v>1494.3734685549207</v>
      </c>
      <c r="Y78" s="29">
        <v>135.36814863966794</v>
      </c>
      <c r="Z78" s="29">
        <v>1642465.2886333009</v>
      </c>
      <c r="AA78" s="29">
        <v>0</v>
      </c>
      <c r="AB78" s="29">
        <v>97.480886438246074</v>
      </c>
      <c r="AC78" s="29">
        <v>41663.32931132165</v>
      </c>
      <c r="AD78" s="29">
        <v>0</v>
      </c>
      <c r="AE78" s="29">
        <v>0</v>
      </c>
      <c r="AF78" s="29">
        <v>-3.4876757652711223</v>
      </c>
      <c r="AG78" s="29">
        <v>0</v>
      </c>
      <c r="AH78" s="29">
        <v>0</v>
      </c>
      <c r="AI78" s="29">
        <v>0</v>
      </c>
      <c r="AJ78" s="29">
        <v>36.834581894724565</v>
      </c>
      <c r="AK78" s="29">
        <v>0</v>
      </c>
      <c r="AL78" s="29">
        <v>2884.521935004534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85.401283839137719</v>
      </c>
      <c r="AW78" s="29">
        <v>169.09784949657526</v>
      </c>
      <c r="AX78" s="29">
        <v>2.4399525452619208</v>
      </c>
      <c r="AY78" s="29">
        <v>32.08166300334981</v>
      </c>
      <c r="AZ78" s="29">
        <v>0</v>
      </c>
      <c r="BA78" s="29">
        <v>359.77061210182586</v>
      </c>
      <c r="BB78" s="29">
        <v>0</v>
      </c>
      <c r="BC78" s="29">
        <v>74.45955448499295</v>
      </c>
      <c r="BD78" s="29">
        <v>0</v>
      </c>
      <c r="BE78" s="29">
        <v>5.7537863306146564</v>
      </c>
      <c r="BF78" s="29">
        <v>1.0475799425089241</v>
      </c>
      <c r="BG78" s="29">
        <v>1061.1473648982685</v>
      </c>
      <c r="BH78" s="29">
        <v>4109.595809875942</v>
      </c>
      <c r="BI78" s="29">
        <v>188.40254189883694</v>
      </c>
      <c r="BJ78" s="29">
        <v>6141.2334182728664</v>
      </c>
      <c r="BK78" s="29">
        <v>0</v>
      </c>
      <c r="BL78" s="29">
        <v>1411.6384585220171</v>
      </c>
      <c r="BM78" s="29">
        <v>4946.9854318553953</v>
      </c>
      <c r="BN78" s="29">
        <v>48.140012916395754</v>
      </c>
      <c r="BO78" s="29">
        <v>55.164982928381448</v>
      </c>
      <c r="BP78" s="29">
        <v>280.13024620095575</v>
      </c>
      <c r="BQ78" s="29">
        <v>6.9984256871486688</v>
      </c>
      <c r="BR78" s="29">
        <v>0</v>
      </c>
      <c r="BS78" s="29">
        <v>0</v>
      </c>
      <c r="BT78" s="59">
        <f t="shared" si="5"/>
        <v>7282951.2045144979</v>
      </c>
      <c r="BU78" s="29">
        <v>39155.576099749858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-555135.28078845458</v>
      </c>
      <c r="CI78" s="29">
        <v>9916.826009845714</v>
      </c>
      <c r="CJ78" s="38">
        <f t="shared" si="6"/>
        <v>6776888.3258356387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2534192.1825821227</v>
      </c>
      <c r="D79" s="29">
        <v>149.91229636506975</v>
      </c>
      <c r="E79" s="29">
        <v>17058.892657129458</v>
      </c>
      <c r="F79" s="29">
        <v>650.1474012988084</v>
      </c>
      <c r="G79" s="29">
        <v>1548359.1839635973</v>
      </c>
      <c r="H79" s="29">
        <v>43764.939453584375</v>
      </c>
      <c r="I79" s="29">
        <v>3509.8364830775427</v>
      </c>
      <c r="J79" s="29">
        <v>18786.884574015054</v>
      </c>
      <c r="K79" s="29">
        <v>799.60674296578122</v>
      </c>
      <c r="L79" s="29">
        <v>1332.2443992184176</v>
      </c>
      <c r="M79" s="29">
        <v>216172.4462981429</v>
      </c>
      <c r="N79" s="29">
        <v>221827.15412026219</v>
      </c>
      <c r="O79" s="29">
        <v>12310.094833081926</v>
      </c>
      <c r="P79" s="29">
        <v>7994.7375515915392</v>
      </c>
      <c r="Q79" s="29">
        <v>1586.971526209408</v>
      </c>
      <c r="R79" s="29">
        <v>4851.0137989311661</v>
      </c>
      <c r="S79" s="29">
        <v>4284.5533327617995</v>
      </c>
      <c r="T79" s="29">
        <v>3367.6334240827496</v>
      </c>
      <c r="U79" s="29">
        <v>10229.705440237231</v>
      </c>
      <c r="V79" s="29">
        <v>994.3797710789371</v>
      </c>
      <c r="W79" s="29">
        <v>1045.2256417545036</v>
      </c>
      <c r="X79" s="29">
        <v>5352.7951130919355</v>
      </c>
      <c r="Y79" s="29">
        <v>1052.1136888044327</v>
      </c>
      <c r="Z79" s="29">
        <v>751.08924309151587</v>
      </c>
      <c r="AA79" s="29">
        <v>282.24052100073493</v>
      </c>
      <c r="AB79" s="29">
        <v>553.79419830286724</v>
      </c>
      <c r="AC79" s="29">
        <v>10801.378514920758</v>
      </c>
      <c r="AD79" s="29">
        <v>952.14999026894725</v>
      </c>
      <c r="AE79" s="29">
        <v>5963.4550531099239</v>
      </c>
      <c r="AF79" s="29">
        <v>4628.8907621824928</v>
      </c>
      <c r="AG79" s="29">
        <v>616.67273305671279</v>
      </c>
      <c r="AH79" s="29">
        <v>203.91978667281757</v>
      </c>
      <c r="AI79" s="29">
        <v>98.883721710214331</v>
      </c>
      <c r="AJ79" s="29">
        <v>487.43005706368768</v>
      </c>
      <c r="AK79" s="29">
        <v>92.803984564426543</v>
      </c>
      <c r="AL79" s="29">
        <v>261067.17675112531</v>
      </c>
      <c r="AM79" s="29">
        <v>2438.9075825736859</v>
      </c>
      <c r="AN79" s="29">
        <v>8001.2830656624856</v>
      </c>
      <c r="AO79" s="29">
        <v>309.83835216444885</v>
      </c>
      <c r="AP79" s="29">
        <v>640.27771077929651</v>
      </c>
      <c r="AQ79" s="29">
        <v>985.78944807935818</v>
      </c>
      <c r="AR79" s="29">
        <v>315.86948631763437</v>
      </c>
      <c r="AS79" s="29">
        <v>3414.6797736066314</v>
      </c>
      <c r="AT79" s="29">
        <v>623.0513877300026</v>
      </c>
      <c r="AU79" s="29">
        <v>1347.1699974667981</v>
      </c>
      <c r="AV79" s="29">
        <v>60.484481829424546</v>
      </c>
      <c r="AW79" s="29">
        <v>23.537389690704131</v>
      </c>
      <c r="AX79" s="29">
        <v>1809.4657575002366</v>
      </c>
      <c r="AY79" s="29">
        <v>1910.8089552019208</v>
      </c>
      <c r="AZ79" s="29">
        <v>116.30359849498498</v>
      </c>
      <c r="BA79" s="29">
        <v>998.64046411806748</v>
      </c>
      <c r="BB79" s="29">
        <v>256.99823644547484</v>
      </c>
      <c r="BC79" s="29">
        <v>1966.8779489473802</v>
      </c>
      <c r="BD79" s="29">
        <v>200.82694618402462</v>
      </c>
      <c r="BE79" s="29">
        <v>156.4019216106696</v>
      </c>
      <c r="BF79" s="29">
        <v>207.21342745305691</v>
      </c>
      <c r="BG79" s="29">
        <v>1208.621790209957</v>
      </c>
      <c r="BH79" s="29">
        <v>41328.467228888709</v>
      </c>
      <c r="BI79" s="29">
        <v>347.50317963412465</v>
      </c>
      <c r="BJ79" s="29">
        <v>20377.53053231951</v>
      </c>
      <c r="BK79" s="29">
        <v>226.5122627139815</v>
      </c>
      <c r="BL79" s="29">
        <v>19890.265337041572</v>
      </c>
      <c r="BM79" s="29">
        <v>54070.439199481421</v>
      </c>
      <c r="BN79" s="29">
        <v>4126.7478326049886</v>
      </c>
      <c r="BO79" s="29">
        <v>3405.2774655098165</v>
      </c>
      <c r="BP79" s="29">
        <v>12664.906845197869</v>
      </c>
      <c r="BQ79" s="29">
        <v>504.92482602423104</v>
      </c>
      <c r="BR79" s="29">
        <v>142.29356372645557</v>
      </c>
      <c r="BS79" s="29">
        <v>0</v>
      </c>
      <c r="BT79" s="59">
        <f t="shared" si="5"/>
        <v>5130250.4564056844</v>
      </c>
      <c r="BU79" s="29">
        <v>2778796.2057701675</v>
      </c>
      <c r="BV79" s="29">
        <v>0</v>
      </c>
      <c r="BW79" s="29">
        <v>293.25682924855835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154842.49448376126</v>
      </c>
      <c r="CI79" s="29">
        <v>362395.1659863618</v>
      </c>
      <c r="CJ79" s="38">
        <f t="shared" si="6"/>
        <v>8426577.579475224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13004.798715014085</v>
      </c>
      <c r="D80" s="29">
        <v>958.15910494451168</v>
      </c>
      <c r="E80" s="29">
        <v>5792.729354064546</v>
      </c>
      <c r="F80" s="29">
        <v>900.14540999250323</v>
      </c>
      <c r="G80" s="29">
        <v>30085.236680743921</v>
      </c>
      <c r="H80" s="29">
        <v>1686113.1026479981</v>
      </c>
      <c r="I80" s="29">
        <v>7902.9665300774404</v>
      </c>
      <c r="J80" s="29">
        <v>8657.4919863291834</v>
      </c>
      <c r="K80" s="29">
        <v>2813.1387281520856</v>
      </c>
      <c r="L80" s="29">
        <v>1803.4726049824608</v>
      </c>
      <c r="M80" s="29">
        <v>36648.962895724646</v>
      </c>
      <c r="N80" s="29">
        <v>2667.6354352642174</v>
      </c>
      <c r="O80" s="29">
        <v>40651.641306252161</v>
      </c>
      <c r="P80" s="29">
        <v>17463.052073469131</v>
      </c>
      <c r="Q80" s="29">
        <v>3493.5842496906325</v>
      </c>
      <c r="R80" s="29">
        <v>9008.4597387975009</v>
      </c>
      <c r="S80" s="29">
        <v>10612.047696997392</v>
      </c>
      <c r="T80" s="29">
        <v>4545.8421072082074</v>
      </c>
      <c r="U80" s="29">
        <v>30390.569041748935</v>
      </c>
      <c r="V80" s="29">
        <v>13884.744230006465</v>
      </c>
      <c r="W80" s="29">
        <v>8932.3672284834283</v>
      </c>
      <c r="X80" s="29">
        <v>173681.73356984192</v>
      </c>
      <c r="Y80" s="29">
        <v>6805.2428535745194</v>
      </c>
      <c r="Z80" s="29">
        <v>410.92347699415461</v>
      </c>
      <c r="AA80" s="29">
        <v>139.63807064103256</v>
      </c>
      <c r="AB80" s="29">
        <v>2467.9187771094034</v>
      </c>
      <c r="AC80" s="29">
        <v>61477.848349987406</v>
      </c>
      <c r="AD80" s="29">
        <v>4589.6874866767976</v>
      </c>
      <c r="AE80" s="29">
        <v>42268.77145204728</v>
      </c>
      <c r="AF80" s="29">
        <v>9693.1141780468643</v>
      </c>
      <c r="AG80" s="29">
        <v>2462.7686036552154</v>
      </c>
      <c r="AH80" s="29">
        <v>495.0820035886108</v>
      </c>
      <c r="AI80" s="29">
        <v>1719.1916046485997</v>
      </c>
      <c r="AJ80" s="29">
        <v>1468.674033912635</v>
      </c>
      <c r="AK80" s="29">
        <v>180.03689979706823</v>
      </c>
      <c r="AL80" s="29">
        <v>6678.0779895159039</v>
      </c>
      <c r="AM80" s="29">
        <v>3572.833369054194</v>
      </c>
      <c r="AN80" s="29">
        <v>2569.7480049410847</v>
      </c>
      <c r="AO80" s="29">
        <v>307.73429019984729</v>
      </c>
      <c r="AP80" s="29">
        <v>512.13814571848525</v>
      </c>
      <c r="AQ80" s="29">
        <v>2025.4234366920057</v>
      </c>
      <c r="AR80" s="29">
        <v>1079.8997883880766</v>
      </c>
      <c r="AS80" s="29">
        <v>1829.5726151136664</v>
      </c>
      <c r="AT80" s="29">
        <v>238.96044344782609</v>
      </c>
      <c r="AU80" s="29">
        <v>1042.8583474572729</v>
      </c>
      <c r="AV80" s="29">
        <v>9957.7052731282492</v>
      </c>
      <c r="AW80" s="29">
        <v>14071.543376338033</v>
      </c>
      <c r="AX80" s="29">
        <v>2102.3698459638272</v>
      </c>
      <c r="AY80" s="29">
        <v>2231.9127127049169</v>
      </c>
      <c r="AZ80" s="29">
        <v>927.0608652725366</v>
      </c>
      <c r="BA80" s="29">
        <v>1827.3960102586511</v>
      </c>
      <c r="BB80" s="29">
        <v>568.29562123721007</v>
      </c>
      <c r="BC80" s="29">
        <v>8513.1861708832894</v>
      </c>
      <c r="BD80" s="29">
        <v>1663.1424165278825</v>
      </c>
      <c r="BE80" s="29">
        <v>428.16475089432083</v>
      </c>
      <c r="BF80" s="29">
        <v>219.5655758676896</v>
      </c>
      <c r="BG80" s="29">
        <v>12565.432029865142</v>
      </c>
      <c r="BH80" s="29">
        <v>71151.856316300793</v>
      </c>
      <c r="BI80" s="29">
        <v>35677.215088001518</v>
      </c>
      <c r="BJ80" s="29">
        <v>34777.003271494788</v>
      </c>
      <c r="BK80" s="29">
        <v>60.636064313530341</v>
      </c>
      <c r="BL80" s="29">
        <v>48236.685607474355</v>
      </c>
      <c r="BM80" s="29">
        <v>78884.812445515592</v>
      </c>
      <c r="BN80" s="29">
        <v>13161.650752390946</v>
      </c>
      <c r="BO80" s="29">
        <v>11122.92244955517</v>
      </c>
      <c r="BP80" s="29">
        <v>48771.497716392245</v>
      </c>
      <c r="BQ80" s="29">
        <v>47317.676302943146</v>
      </c>
      <c r="BR80" s="29">
        <v>10694.351455722994</v>
      </c>
      <c r="BS80" s="29">
        <v>0</v>
      </c>
      <c r="BT80" s="59">
        <f t="shared" si="5"/>
        <v>2718980.1076760404</v>
      </c>
      <c r="BU80" s="29">
        <v>3304951.4374749213</v>
      </c>
      <c r="BV80" s="29">
        <v>0</v>
      </c>
      <c r="BW80" s="29">
        <v>4511.9440823683135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168926.56898726165</v>
      </c>
      <c r="CE80" s="29">
        <v>0</v>
      </c>
      <c r="CF80" s="29">
        <v>2.8130852866846769</v>
      </c>
      <c r="CG80" s="29">
        <v>11911.904269694103</v>
      </c>
      <c r="CH80" s="29">
        <v>-81387.911428591236</v>
      </c>
      <c r="CI80" s="29">
        <v>679446.19784425036</v>
      </c>
      <c r="CJ80" s="38">
        <f t="shared" si="6"/>
        <v>6807343.0619912315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1421.174327335807</v>
      </c>
      <c r="D81" s="29">
        <v>138.4848145844532</v>
      </c>
      <c r="E81" s="29">
        <v>47.156902514230175</v>
      </c>
      <c r="F81" s="29">
        <v>878.1504111594096</v>
      </c>
      <c r="G81" s="29">
        <v>14377.044570079461</v>
      </c>
      <c r="H81" s="29">
        <v>19999.058092793137</v>
      </c>
      <c r="I81" s="29">
        <v>661227.54356540146</v>
      </c>
      <c r="J81" s="29">
        <v>983.58282307892705</v>
      </c>
      <c r="K81" s="29">
        <v>478.15865726898005</v>
      </c>
      <c r="L81" s="29">
        <v>149.7751875131365</v>
      </c>
      <c r="M81" s="29">
        <v>1758.3123629457091</v>
      </c>
      <c r="N81" s="29">
        <v>146.71258685286728</v>
      </c>
      <c r="O81" s="29">
        <v>8191.0174109225118</v>
      </c>
      <c r="P81" s="29">
        <v>18995.430441311375</v>
      </c>
      <c r="Q81" s="29">
        <v>3858.9584211459801</v>
      </c>
      <c r="R81" s="29">
        <v>24452.016544061178</v>
      </c>
      <c r="S81" s="29">
        <v>11592.471411146469</v>
      </c>
      <c r="T81" s="29">
        <v>4936.4258020754733</v>
      </c>
      <c r="U81" s="29">
        <v>17574.977939275279</v>
      </c>
      <c r="V81" s="29">
        <v>18574.721091321248</v>
      </c>
      <c r="W81" s="29">
        <v>18331.649745509785</v>
      </c>
      <c r="X81" s="29">
        <v>318809.67276978953</v>
      </c>
      <c r="Y81" s="29">
        <v>7403.0480940394591</v>
      </c>
      <c r="Z81" s="29">
        <v>122.12007943756578</v>
      </c>
      <c r="AA81" s="29">
        <v>11.870658822788519</v>
      </c>
      <c r="AB81" s="29">
        <v>344.41559394912406</v>
      </c>
      <c r="AC81" s="29">
        <v>1004619.7964650195</v>
      </c>
      <c r="AD81" s="29">
        <v>548.56201315653766</v>
      </c>
      <c r="AE81" s="29">
        <v>8410.8253815048356</v>
      </c>
      <c r="AF81" s="29">
        <v>653.39672914913558</v>
      </c>
      <c r="AG81" s="29">
        <v>260.82710032188584</v>
      </c>
      <c r="AH81" s="29">
        <v>32.216905765715474</v>
      </c>
      <c r="AI81" s="29">
        <v>27.044232726083223</v>
      </c>
      <c r="AJ81" s="29">
        <v>88.683910664015613</v>
      </c>
      <c r="AK81" s="29">
        <v>25.930069554080948</v>
      </c>
      <c r="AL81" s="29">
        <v>73.718478756181923</v>
      </c>
      <c r="AM81" s="29">
        <v>649.31049916852874</v>
      </c>
      <c r="AN81" s="29">
        <v>108.20393149741801</v>
      </c>
      <c r="AO81" s="29">
        <v>168.90805920274343</v>
      </c>
      <c r="AP81" s="29">
        <v>85.954626908754761</v>
      </c>
      <c r="AQ81" s="29">
        <v>143.41825258301361</v>
      </c>
      <c r="AR81" s="29">
        <v>75.264372284067178</v>
      </c>
      <c r="AS81" s="29">
        <v>87.508753232080579</v>
      </c>
      <c r="AT81" s="29">
        <v>18.005880984150643</v>
      </c>
      <c r="AU81" s="29">
        <v>138.52742916860592</v>
      </c>
      <c r="AV81" s="29">
        <v>52.758671165099365</v>
      </c>
      <c r="AW81" s="29">
        <v>108.09657706140722</v>
      </c>
      <c r="AX81" s="29">
        <v>188.58171305097332</v>
      </c>
      <c r="AY81" s="29">
        <v>123.77314088922196</v>
      </c>
      <c r="AZ81" s="29">
        <v>29.998656734085895</v>
      </c>
      <c r="BA81" s="29">
        <v>45.371754613412023</v>
      </c>
      <c r="BB81" s="29">
        <v>39.747564311761529</v>
      </c>
      <c r="BC81" s="29">
        <v>77.200293531429708</v>
      </c>
      <c r="BD81" s="29">
        <v>313.26730167786826</v>
      </c>
      <c r="BE81" s="29">
        <v>51.381983113199276</v>
      </c>
      <c r="BF81" s="29">
        <v>2.1501310487415615</v>
      </c>
      <c r="BG81" s="29">
        <v>1607.2637768626998</v>
      </c>
      <c r="BH81" s="29">
        <v>2992.5960059107538</v>
      </c>
      <c r="BI81" s="29">
        <v>744.93528434312509</v>
      </c>
      <c r="BJ81" s="29">
        <v>1586.1604188296417</v>
      </c>
      <c r="BK81" s="29">
        <v>3.4145501200513819</v>
      </c>
      <c r="BL81" s="29">
        <v>3038.1742425010334</v>
      </c>
      <c r="BM81" s="29">
        <v>1018.6658805903091</v>
      </c>
      <c r="BN81" s="29">
        <v>236.00307722885748</v>
      </c>
      <c r="BO81" s="29">
        <v>69.609968795477599</v>
      </c>
      <c r="BP81" s="29">
        <v>505.06857954441188</v>
      </c>
      <c r="BQ81" s="29">
        <v>5287.6689435917979</v>
      </c>
      <c r="BR81" s="29">
        <v>878.28796254851591</v>
      </c>
      <c r="BS81" s="29">
        <v>0</v>
      </c>
      <c r="BT81" s="59">
        <f t="shared" si="5"/>
        <v>2190020.2298740447</v>
      </c>
      <c r="BU81" s="29">
        <v>110244.13744549938</v>
      </c>
      <c r="BV81" s="29">
        <v>0</v>
      </c>
      <c r="BW81" s="29">
        <v>31.892535282173824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5.1670807744200049</v>
      </c>
      <c r="CD81" s="29">
        <v>84262.253434377417</v>
      </c>
      <c r="CE81" s="29">
        <v>0</v>
      </c>
      <c r="CF81" s="29">
        <v>0</v>
      </c>
      <c r="CG81" s="29">
        <v>0</v>
      </c>
      <c r="CH81" s="29">
        <v>20225.928097959699</v>
      </c>
      <c r="CI81" s="29">
        <v>111083.93365267903</v>
      </c>
      <c r="CJ81" s="38">
        <f t="shared" si="6"/>
        <v>2515873.5421206164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25832.109765798319</v>
      </c>
      <c r="D82" s="29">
        <v>2221.1417129329443</v>
      </c>
      <c r="E82" s="29">
        <v>441.4541626845629</v>
      </c>
      <c r="F82" s="29">
        <v>4664.9817034685329</v>
      </c>
      <c r="G82" s="29">
        <v>207815.52281051141</v>
      </c>
      <c r="H82" s="29">
        <v>28807.635919286142</v>
      </c>
      <c r="I82" s="29">
        <v>23041.732727405026</v>
      </c>
      <c r="J82" s="29">
        <v>612501.04196051636</v>
      </c>
      <c r="K82" s="29">
        <v>456150.47071050276</v>
      </c>
      <c r="L82" s="29">
        <v>2407.0865706896197</v>
      </c>
      <c r="M82" s="29">
        <v>25478.652295367567</v>
      </c>
      <c r="N82" s="29">
        <v>5728.4168745711595</v>
      </c>
      <c r="O82" s="29">
        <v>44115.85648980859</v>
      </c>
      <c r="P82" s="29">
        <v>45834.137086814735</v>
      </c>
      <c r="Q82" s="29">
        <v>13938.691296191197</v>
      </c>
      <c r="R82" s="29">
        <v>18722.306171095832</v>
      </c>
      <c r="S82" s="29">
        <v>19215.493678558443</v>
      </c>
      <c r="T82" s="29">
        <v>11157.173691378248</v>
      </c>
      <c r="U82" s="29">
        <v>17172.349070572163</v>
      </c>
      <c r="V82" s="29">
        <v>1607.2760353909935</v>
      </c>
      <c r="W82" s="29">
        <v>1451.508826196859</v>
      </c>
      <c r="X82" s="29">
        <v>41959.43608612891</v>
      </c>
      <c r="Y82" s="29">
        <v>3121.9571454354082</v>
      </c>
      <c r="Z82" s="29">
        <v>1001.4968632289178</v>
      </c>
      <c r="AA82" s="29">
        <v>396.2371894786379</v>
      </c>
      <c r="AB82" s="29">
        <v>1329.8340044807944</v>
      </c>
      <c r="AC82" s="29">
        <v>19599.929984310918</v>
      </c>
      <c r="AD82" s="29">
        <v>19410.302654187093</v>
      </c>
      <c r="AE82" s="29">
        <v>262362.63942615647</v>
      </c>
      <c r="AF82" s="29">
        <v>44124.864928630632</v>
      </c>
      <c r="AG82" s="29">
        <v>6096.0983036209855</v>
      </c>
      <c r="AH82" s="29">
        <v>885.82738013997141</v>
      </c>
      <c r="AI82" s="29">
        <v>1848.5937161527106</v>
      </c>
      <c r="AJ82" s="29">
        <v>1672.9065429063651</v>
      </c>
      <c r="AK82" s="29">
        <v>2010.2502706489281</v>
      </c>
      <c r="AL82" s="29">
        <v>6364.132781847271</v>
      </c>
      <c r="AM82" s="29">
        <v>402606.16321528156</v>
      </c>
      <c r="AN82" s="29">
        <v>1310.7999918624193</v>
      </c>
      <c r="AO82" s="29">
        <v>13340.843800225863</v>
      </c>
      <c r="AP82" s="29">
        <v>1295.4066924751226</v>
      </c>
      <c r="AQ82" s="29">
        <v>7343.9842932070096</v>
      </c>
      <c r="AR82" s="29">
        <v>2990.2021552813353</v>
      </c>
      <c r="AS82" s="29">
        <v>3967.3678945775696</v>
      </c>
      <c r="AT82" s="29">
        <v>756.1433420930033</v>
      </c>
      <c r="AU82" s="29">
        <v>3079.9882089942157</v>
      </c>
      <c r="AV82" s="29">
        <v>1870.7148467374552</v>
      </c>
      <c r="AW82" s="29">
        <v>2513.9166693658372</v>
      </c>
      <c r="AX82" s="29">
        <v>3927.32478090739</v>
      </c>
      <c r="AY82" s="29">
        <v>5248.5506725180376</v>
      </c>
      <c r="AZ82" s="29">
        <v>897.41588537340499</v>
      </c>
      <c r="BA82" s="29">
        <v>1897.7560742365811</v>
      </c>
      <c r="BB82" s="29">
        <v>6141.4004253030389</v>
      </c>
      <c r="BC82" s="29">
        <v>2436.965261065031</v>
      </c>
      <c r="BD82" s="29">
        <v>3196.5918328374405</v>
      </c>
      <c r="BE82" s="29">
        <v>455.61926456587378</v>
      </c>
      <c r="BF82" s="29">
        <v>146.71554779150128</v>
      </c>
      <c r="BG82" s="29">
        <v>4633.6974113006208</v>
      </c>
      <c r="BH82" s="29">
        <v>22085.874211918319</v>
      </c>
      <c r="BI82" s="29">
        <v>2666.3076888775627</v>
      </c>
      <c r="BJ82" s="29">
        <v>38426.94444062993</v>
      </c>
      <c r="BK82" s="29">
        <v>141.85135482081043</v>
      </c>
      <c r="BL82" s="29">
        <v>19206.698029450126</v>
      </c>
      <c r="BM82" s="29">
        <v>35612.741462529775</v>
      </c>
      <c r="BN82" s="29">
        <v>3128.9990372207258</v>
      </c>
      <c r="BO82" s="29">
        <v>1447.3003308319012</v>
      </c>
      <c r="BP82" s="29">
        <v>7834.0164545941925</v>
      </c>
      <c r="BQ82" s="29">
        <v>3830.1029771272206</v>
      </c>
      <c r="BR82" s="29">
        <v>1653.7627330948046</v>
      </c>
      <c r="BS82" s="29">
        <v>0</v>
      </c>
      <c r="BT82" s="59">
        <f t="shared" si="5"/>
        <v>2586581.7138241921</v>
      </c>
      <c r="BU82" s="29">
        <v>259456.71415583155</v>
      </c>
      <c r="BV82" s="29">
        <v>0</v>
      </c>
      <c r="BW82" s="29">
        <v>67195.508179781784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888.43958980298169</v>
      </c>
      <c r="CE82" s="29">
        <v>0</v>
      </c>
      <c r="CF82" s="29">
        <v>0</v>
      </c>
      <c r="CG82" s="29">
        <v>0</v>
      </c>
      <c r="CH82" s="29">
        <v>-75082.365015073985</v>
      </c>
      <c r="CI82" s="29">
        <v>37129.921982716893</v>
      </c>
      <c r="CJ82" s="38">
        <f t="shared" si="6"/>
        <v>2876169.9327172511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6514.4192899321279</v>
      </c>
      <c r="D83" s="29">
        <v>915.69610826200028</v>
      </c>
      <c r="E83" s="29">
        <v>685.55435587304487</v>
      </c>
      <c r="F83" s="29">
        <v>966.62543931770892</v>
      </c>
      <c r="G83" s="29">
        <v>32917.878573931928</v>
      </c>
      <c r="H83" s="29">
        <v>3842.5290466080041</v>
      </c>
      <c r="I83" s="29">
        <v>4434.8068410456699</v>
      </c>
      <c r="J83" s="29">
        <v>20347.25813310657</v>
      </c>
      <c r="K83" s="29">
        <v>69891.748525052186</v>
      </c>
      <c r="L83" s="29">
        <v>3457.156066948839</v>
      </c>
      <c r="M83" s="29">
        <v>12319.335635531625</v>
      </c>
      <c r="N83" s="29">
        <v>2203.3539988106222</v>
      </c>
      <c r="O83" s="29">
        <v>12852.216792028281</v>
      </c>
      <c r="P83" s="29">
        <v>4777.4425713380779</v>
      </c>
      <c r="Q83" s="29">
        <v>2155.8495268168867</v>
      </c>
      <c r="R83" s="29">
        <v>5851.1460051992508</v>
      </c>
      <c r="S83" s="29">
        <v>5149.1749017475613</v>
      </c>
      <c r="T83" s="29">
        <v>3115.7658442974102</v>
      </c>
      <c r="U83" s="29">
        <v>8285.138190519785</v>
      </c>
      <c r="V83" s="29">
        <v>1266.397212602848</v>
      </c>
      <c r="W83" s="29">
        <v>1511.1209912867882</v>
      </c>
      <c r="X83" s="29">
        <v>8629.4926556605205</v>
      </c>
      <c r="Y83" s="29">
        <v>892.07374178967973</v>
      </c>
      <c r="Z83" s="29">
        <v>1302.234226692324</v>
      </c>
      <c r="AA83" s="29">
        <v>549.16497548233042</v>
      </c>
      <c r="AB83" s="29">
        <v>445.69457757471946</v>
      </c>
      <c r="AC83" s="29">
        <v>10822.887333173307</v>
      </c>
      <c r="AD83" s="29">
        <v>9781.2707199531051</v>
      </c>
      <c r="AE83" s="29">
        <v>42943.282682082405</v>
      </c>
      <c r="AF83" s="29">
        <v>11688.625362303022</v>
      </c>
      <c r="AG83" s="29">
        <v>4396.8868106637256</v>
      </c>
      <c r="AH83" s="29">
        <v>1259.4730174226816</v>
      </c>
      <c r="AI83" s="29">
        <v>1254.1644761641217</v>
      </c>
      <c r="AJ83" s="29">
        <v>1960.1416095171414</v>
      </c>
      <c r="AK83" s="29">
        <v>343.73283531310653</v>
      </c>
      <c r="AL83" s="29">
        <v>1564.2984233654986</v>
      </c>
      <c r="AM83" s="29">
        <v>113276.34985006003</v>
      </c>
      <c r="AN83" s="29">
        <v>10223.104417491637</v>
      </c>
      <c r="AO83" s="29">
        <v>2335.6812515585643</v>
      </c>
      <c r="AP83" s="29">
        <v>3699.8989364960712</v>
      </c>
      <c r="AQ83" s="29">
        <v>8986.1272346473379</v>
      </c>
      <c r="AR83" s="29">
        <v>3833.0183777339976</v>
      </c>
      <c r="AS83" s="29">
        <v>3273.1117845157223</v>
      </c>
      <c r="AT83" s="29">
        <v>3563.7418206460798</v>
      </c>
      <c r="AU83" s="29">
        <v>3481.4230198249961</v>
      </c>
      <c r="AV83" s="29">
        <v>829.68615765191498</v>
      </c>
      <c r="AW83" s="29">
        <v>1536.5444633839766</v>
      </c>
      <c r="AX83" s="29">
        <v>15037.368193443599</v>
      </c>
      <c r="AY83" s="29">
        <v>26614.339529331282</v>
      </c>
      <c r="AZ83" s="29">
        <v>7401.3917287720869</v>
      </c>
      <c r="BA83" s="29">
        <v>1823.9958389798219</v>
      </c>
      <c r="BB83" s="29">
        <v>71193.897801822561</v>
      </c>
      <c r="BC83" s="29">
        <v>7762.0219873728884</v>
      </c>
      <c r="BD83" s="29">
        <v>15276.468391670129</v>
      </c>
      <c r="BE83" s="29">
        <v>446.35035097971758</v>
      </c>
      <c r="BF83" s="29">
        <v>456.95989711281953</v>
      </c>
      <c r="BG83" s="29">
        <v>8507.5421818478135</v>
      </c>
      <c r="BH83" s="29">
        <v>20547.443420884309</v>
      </c>
      <c r="BI83" s="29">
        <v>2269.5051016969287</v>
      </c>
      <c r="BJ83" s="29">
        <v>30940.588797595745</v>
      </c>
      <c r="BK83" s="29">
        <v>134.25279233100235</v>
      </c>
      <c r="BL83" s="29">
        <v>7865.6980991078708</v>
      </c>
      <c r="BM83" s="29">
        <v>8565.3052442879725</v>
      </c>
      <c r="BN83" s="29">
        <v>4571.4522961310058</v>
      </c>
      <c r="BO83" s="29">
        <v>1966.874750732637</v>
      </c>
      <c r="BP83" s="29">
        <v>14664.704238267037</v>
      </c>
      <c r="BQ83" s="29">
        <v>7404.4270440069304</v>
      </c>
      <c r="BR83" s="29">
        <v>991.36789622676554</v>
      </c>
      <c r="BS83" s="29">
        <v>0</v>
      </c>
      <c r="BT83" s="59">
        <f t="shared" si="5"/>
        <v>710774.68039402633</v>
      </c>
      <c r="BU83" s="29">
        <v>71427.979903251515</v>
      </c>
      <c r="BV83" s="29">
        <v>0</v>
      </c>
      <c r="BW83" s="29">
        <v>2532.917877258205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12048.109513594336</v>
      </c>
      <c r="CE83" s="29">
        <v>0</v>
      </c>
      <c r="CF83" s="29">
        <v>6622.8606587946979</v>
      </c>
      <c r="CG83" s="29">
        <v>0</v>
      </c>
      <c r="CH83" s="29">
        <v>-158591.72599520115</v>
      </c>
      <c r="CI83" s="29">
        <v>60212.21353009934</v>
      </c>
      <c r="CJ83" s="38">
        <f t="shared" si="6"/>
        <v>705027.03588182316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314492.4669442898</v>
      </c>
      <c r="D84" s="29">
        <v>1284.3142644722545</v>
      </c>
      <c r="E84" s="29">
        <v>133847.91392580079</v>
      </c>
      <c r="F84" s="29">
        <v>53392.949947019144</v>
      </c>
      <c r="G84" s="29">
        <v>290056.15799823991</v>
      </c>
      <c r="H84" s="29">
        <v>48947.78228592447</v>
      </c>
      <c r="I84" s="29">
        <v>24585.093007086609</v>
      </c>
      <c r="J84" s="29">
        <v>25052.066329379704</v>
      </c>
      <c r="K84" s="29">
        <v>10699.537506950614</v>
      </c>
      <c r="L84" s="29">
        <v>379821.77320720261</v>
      </c>
      <c r="M84" s="29">
        <v>106261.53205314235</v>
      </c>
      <c r="N84" s="29">
        <v>9532.8962034826072</v>
      </c>
      <c r="O84" s="29">
        <v>84066.618198563985</v>
      </c>
      <c r="P84" s="29">
        <v>265128.61299928965</v>
      </c>
      <c r="Q84" s="29">
        <v>58879.911505987933</v>
      </c>
      <c r="R84" s="29">
        <v>55636.585456157634</v>
      </c>
      <c r="S84" s="29">
        <v>13397.849809232426</v>
      </c>
      <c r="T84" s="29">
        <v>20228.948971783742</v>
      </c>
      <c r="U84" s="29">
        <v>80810.314238199586</v>
      </c>
      <c r="V84" s="29">
        <v>21779.722310770736</v>
      </c>
      <c r="W84" s="29">
        <v>40143.704456403415</v>
      </c>
      <c r="X84" s="29">
        <v>37431.208306943998</v>
      </c>
      <c r="Y84" s="29">
        <v>25694.757323925907</v>
      </c>
      <c r="Z84" s="29">
        <v>646008.08205322211</v>
      </c>
      <c r="AA84" s="29">
        <v>2474.5632635459015</v>
      </c>
      <c r="AB84" s="29">
        <v>11164.559964763826</v>
      </c>
      <c r="AC84" s="29">
        <v>247275.79670574071</v>
      </c>
      <c r="AD84" s="29">
        <v>34524.53477223299</v>
      </c>
      <c r="AE84" s="29">
        <v>175894.88946362355</v>
      </c>
      <c r="AF84" s="29">
        <v>68899.01135096942</v>
      </c>
      <c r="AG84" s="29">
        <v>813665.78300830419</v>
      </c>
      <c r="AH84" s="29">
        <v>252619.70939154731</v>
      </c>
      <c r="AI84" s="29">
        <v>599792.51519211382</v>
      </c>
      <c r="AJ84" s="29">
        <v>12238.704760959863</v>
      </c>
      <c r="AK84" s="29">
        <v>45391.204504584908</v>
      </c>
      <c r="AL84" s="29">
        <v>38173.727669460583</v>
      </c>
      <c r="AM84" s="29">
        <v>12372.882322749638</v>
      </c>
      <c r="AN84" s="29">
        <v>2797.2417676774048</v>
      </c>
      <c r="AO84" s="29">
        <v>12738.00763446466</v>
      </c>
      <c r="AP84" s="29">
        <v>7395.1751314363019</v>
      </c>
      <c r="AQ84" s="29">
        <v>15972.397256985556</v>
      </c>
      <c r="AR84" s="29">
        <v>10097.434652236241</v>
      </c>
      <c r="AS84" s="29">
        <v>7275.6554546222333</v>
      </c>
      <c r="AT84" s="29">
        <v>4775.8163848505801</v>
      </c>
      <c r="AU84" s="29">
        <v>2016.676437347772</v>
      </c>
      <c r="AV84" s="29">
        <v>20207.12765723162</v>
      </c>
      <c r="AW84" s="29">
        <v>22312.805637858117</v>
      </c>
      <c r="AX84" s="29">
        <v>9822.937147593695</v>
      </c>
      <c r="AY84" s="29">
        <v>11808.48224482228</v>
      </c>
      <c r="AZ84" s="29">
        <v>1422.1603925117245</v>
      </c>
      <c r="BA84" s="29">
        <v>5409.3564036299613</v>
      </c>
      <c r="BB84" s="29">
        <v>3838.2654069624782</v>
      </c>
      <c r="BC84" s="29">
        <v>12844.545963037661</v>
      </c>
      <c r="BD84" s="29">
        <v>2108.404662479255</v>
      </c>
      <c r="BE84" s="29">
        <v>937.11303491446188</v>
      </c>
      <c r="BF84" s="29">
        <v>3914.1485902505483</v>
      </c>
      <c r="BG84" s="29">
        <v>35866.413289145828</v>
      </c>
      <c r="BH84" s="29">
        <v>172567.89105211312</v>
      </c>
      <c r="BI84" s="29">
        <v>3020.0409881019104</v>
      </c>
      <c r="BJ84" s="29">
        <v>57289.71893344391</v>
      </c>
      <c r="BK84" s="29">
        <v>2691.0512850677001</v>
      </c>
      <c r="BL84" s="29">
        <v>45269.720879475324</v>
      </c>
      <c r="BM84" s="29">
        <v>46683.430876434082</v>
      </c>
      <c r="BN84" s="29">
        <v>4947.7433235589033</v>
      </c>
      <c r="BO84" s="29">
        <v>4574.4528677496137</v>
      </c>
      <c r="BP84" s="29">
        <v>5479.7136304337901</v>
      </c>
      <c r="BQ84" s="29">
        <v>16366.721885364266</v>
      </c>
      <c r="BR84" s="29">
        <v>16167.204468511423</v>
      </c>
      <c r="BS84" s="29">
        <v>0</v>
      </c>
      <c r="BT84" s="59">
        <f t="shared" si="5"/>
        <v>5630286.5370143838</v>
      </c>
      <c r="BU84" s="29">
        <v>2990086.5369037949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-145604.03506970749</v>
      </c>
      <c r="CI84" s="29">
        <v>153109.91223202247</v>
      </c>
      <c r="CJ84" s="38">
        <f t="shared" si="6"/>
        <v>8627878.9510804936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899095.27595035662</v>
      </c>
      <c r="D85" s="29">
        <v>2467.7050454518894</v>
      </c>
      <c r="E85" s="29">
        <v>2468.2026003377009</v>
      </c>
      <c r="F85" s="29">
        <v>23522.544678763225</v>
      </c>
      <c r="G85" s="29">
        <v>329006.77665702644</v>
      </c>
      <c r="H85" s="29">
        <v>481352.05161429953</v>
      </c>
      <c r="I85" s="29">
        <v>46960.786896659949</v>
      </c>
      <c r="J85" s="29">
        <v>60826.403359454278</v>
      </c>
      <c r="K85" s="29">
        <v>53605.88128527657</v>
      </c>
      <c r="L85" s="29">
        <v>20887.546532402543</v>
      </c>
      <c r="M85" s="29">
        <v>1350823.6497669283</v>
      </c>
      <c r="N85" s="29">
        <v>117901.52056997697</v>
      </c>
      <c r="O85" s="29">
        <v>800628.1595265728</v>
      </c>
      <c r="P85" s="29">
        <v>129724.09256542</v>
      </c>
      <c r="Q85" s="29">
        <v>60972.386783867631</v>
      </c>
      <c r="R85" s="29">
        <v>228050.00675751467</v>
      </c>
      <c r="S85" s="29">
        <v>79063.713372958882</v>
      </c>
      <c r="T85" s="29">
        <v>132096.74845010909</v>
      </c>
      <c r="U85" s="29">
        <v>143512.45658645686</v>
      </c>
      <c r="V85" s="29">
        <v>25715.78606207011</v>
      </c>
      <c r="W85" s="29">
        <v>13587.180419427175</v>
      </c>
      <c r="X85" s="29">
        <v>166416.81208166113</v>
      </c>
      <c r="Y85" s="29">
        <v>35505.151345710874</v>
      </c>
      <c r="Z85" s="29">
        <v>1303.4031833786617</v>
      </c>
      <c r="AA85" s="29">
        <v>214.12233512200038</v>
      </c>
      <c r="AB85" s="29">
        <v>8362.2838522378261</v>
      </c>
      <c r="AC85" s="29">
        <v>149495.40345917462</v>
      </c>
      <c r="AD85" s="29">
        <v>21861.700918071372</v>
      </c>
      <c r="AE85" s="29">
        <v>33252.079593210874</v>
      </c>
      <c r="AF85" s="29">
        <v>22410.211161637963</v>
      </c>
      <c r="AG85" s="29">
        <v>4710.8817230387076</v>
      </c>
      <c r="AH85" s="29">
        <v>1467.5820513620517</v>
      </c>
      <c r="AI85" s="29">
        <v>3206.0628743688912</v>
      </c>
      <c r="AJ85" s="29">
        <v>1386.4609226356406</v>
      </c>
      <c r="AK85" s="29">
        <v>89.122925727960833</v>
      </c>
      <c r="AL85" s="29">
        <v>4059.0823063523067</v>
      </c>
      <c r="AM85" s="29">
        <v>40701.776087905571</v>
      </c>
      <c r="AN85" s="29">
        <v>8789.9042441306374</v>
      </c>
      <c r="AO85" s="29">
        <v>604.18159536815563</v>
      </c>
      <c r="AP85" s="29">
        <v>1846.7831421147284</v>
      </c>
      <c r="AQ85" s="29">
        <v>3379.5285974863327</v>
      </c>
      <c r="AR85" s="29">
        <v>1322.3476936709974</v>
      </c>
      <c r="AS85" s="29">
        <v>2630.3998215641604</v>
      </c>
      <c r="AT85" s="29">
        <v>301.67244778921446</v>
      </c>
      <c r="AU85" s="29">
        <v>1466.4450373616746</v>
      </c>
      <c r="AV85" s="29">
        <v>3155.6823339222065</v>
      </c>
      <c r="AW85" s="29">
        <v>738.26012295097246</v>
      </c>
      <c r="AX85" s="29">
        <v>1594.1559248681244</v>
      </c>
      <c r="AY85" s="29">
        <v>2222.2778590100379</v>
      </c>
      <c r="AZ85" s="29">
        <v>13829.938551804427</v>
      </c>
      <c r="BA85" s="29">
        <v>2402.3868263020941</v>
      </c>
      <c r="BB85" s="29">
        <v>777.77881234843051</v>
      </c>
      <c r="BC85" s="29">
        <v>14471.630358877597</v>
      </c>
      <c r="BD85" s="29">
        <v>2312.6387386472197</v>
      </c>
      <c r="BE85" s="29">
        <v>370.21152766261815</v>
      </c>
      <c r="BF85" s="29">
        <v>146.24810364394955</v>
      </c>
      <c r="BG85" s="29">
        <v>71858.084133732147</v>
      </c>
      <c r="BH85" s="29">
        <v>36353.902610424986</v>
      </c>
      <c r="BI85" s="29">
        <v>2974.0370554241345</v>
      </c>
      <c r="BJ85" s="29">
        <v>60508.219615820431</v>
      </c>
      <c r="BK85" s="29">
        <v>125.26889329701447</v>
      </c>
      <c r="BL85" s="29">
        <v>38470.477440956383</v>
      </c>
      <c r="BM85" s="29">
        <v>15565.90538782279</v>
      </c>
      <c r="BN85" s="29">
        <v>4327.2045314040715</v>
      </c>
      <c r="BO85" s="29">
        <v>2598.3118169226541</v>
      </c>
      <c r="BP85" s="29">
        <v>9215.3916930501309</v>
      </c>
      <c r="BQ85" s="29">
        <v>6430.1269236990038</v>
      </c>
      <c r="BR85" s="29">
        <v>40226.571780410923</v>
      </c>
      <c r="BS85" s="29">
        <v>0</v>
      </c>
      <c r="BT85" s="59">
        <f t="shared" si="5"/>
        <v>5847726.9859254137</v>
      </c>
      <c r="BU85" s="29">
        <v>422640.48433954746</v>
      </c>
      <c r="BV85" s="29">
        <v>0</v>
      </c>
      <c r="BW85" s="29">
        <v>847.69438403606114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719.31970456035185</v>
      </c>
      <c r="CE85" s="29">
        <v>0</v>
      </c>
      <c r="CF85" s="29">
        <v>3930.483854020682</v>
      </c>
      <c r="CG85" s="29">
        <v>0</v>
      </c>
      <c r="CH85" s="29">
        <v>231566.84535541228</v>
      </c>
      <c r="CI85" s="29">
        <v>320697.77197099966</v>
      </c>
      <c r="CJ85" s="38">
        <f t="shared" si="6"/>
        <v>6828129.5855339896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32924.844832518102</v>
      </c>
      <c r="D86" s="29">
        <v>2.2598485896200375</v>
      </c>
      <c r="E86" s="29">
        <v>28987.2041124596</v>
      </c>
      <c r="F86" s="29">
        <v>194.80555519942942</v>
      </c>
      <c r="G86" s="29">
        <v>52107.527140320613</v>
      </c>
      <c r="H86" s="29">
        <v>633.21993034527156</v>
      </c>
      <c r="I86" s="29">
        <v>26.692841343094287</v>
      </c>
      <c r="J86" s="29">
        <v>4421.5111404299614</v>
      </c>
      <c r="K86" s="29">
        <v>136.45768394652009</v>
      </c>
      <c r="L86" s="29">
        <v>395.46744011095927</v>
      </c>
      <c r="M86" s="29">
        <v>74233.231509939433</v>
      </c>
      <c r="N86" s="29">
        <v>108745.67035064174</v>
      </c>
      <c r="O86" s="29">
        <v>1145.9689302400491</v>
      </c>
      <c r="P86" s="29">
        <v>2444.7389019289685</v>
      </c>
      <c r="Q86" s="29">
        <v>43.503646825839844</v>
      </c>
      <c r="R86" s="29">
        <v>484.08251581323185</v>
      </c>
      <c r="S86" s="29">
        <v>2227.8814275680343</v>
      </c>
      <c r="T86" s="29">
        <v>704.73184398204944</v>
      </c>
      <c r="U86" s="29">
        <v>1473.1790392038035</v>
      </c>
      <c r="V86" s="29">
        <v>67.351684122224654</v>
      </c>
      <c r="W86" s="29">
        <v>68.072709456153731</v>
      </c>
      <c r="X86" s="29">
        <v>2686.3198858256569</v>
      </c>
      <c r="Y86" s="29">
        <v>151.4937437416377</v>
      </c>
      <c r="Z86" s="29">
        <v>30.794789223395981</v>
      </c>
      <c r="AA86" s="29">
        <v>2.5477881106565432</v>
      </c>
      <c r="AB86" s="29">
        <v>146.6450194997818</v>
      </c>
      <c r="AC86" s="29">
        <v>537.95347516277548</v>
      </c>
      <c r="AD86" s="29">
        <v>24.957222271844849</v>
      </c>
      <c r="AE86" s="29">
        <v>249.24352817583011</v>
      </c>
      <c r="AF86" s="29">
        <v>1755.8862456076602</v>
      </c>
      <c r="AG86" s="29">
        <v>44.636281359474069</v>
      </c>
      <c r="AH86" s="29">
        <v>2.7794215727590492</v>
      </c>
      <c r="AI86" s="29">
        <v>3.1097236902912466</v>
      </c>
      <c r="AJ86" s="29">
        <v>75.380498643002454</v>
      </c>
      <c r="AK86" s="29">
        <v>14.826488319592068</v>
      </c>
      <c r="AL86" s="29">
        <v>688.60411337240942</v>
      </c>
      <c r="AM86" s="29">
        <v>940.78843003673148</v>
      </c>
      <c r="AN86" s="29">
        <v>3067.1818958920007</v>
      </c>
      <c r="AO86" s="29">
        <v>52.635137397849874</v>
      </c>
      <c r="AP86" s="29">
        <v>190.73727550001308</v>
      </c>
      <c r="AQ86" s="29">
        <v>66.101109845416644</v>
      </c>
      <c r="AR86" s="29">
        <v>4.4068352908034729</v>
      </c>
      <c r="AS86" s="29">
        <v>1589.6133800052874</v>
      </c>
      <c r="AT86" s="29">
        <v>6.7270440419640769</v>
      </c>
      <c r="AU86" s="29">
        <v>19.236622298666642</v>
      </c>
      <c r="AV86" s="29">
        <v>12.378073601172328</v>
      </c>
      <c r="AW86" s="29">
        <v>15.286203890826105</v>
      </c>
      <c r="AX86" s="29">
        <v>371.92285650877221</v>
      </c>
      <c r="AY86" s="29">
        <v>656.67442088217592</v>
      </c>
      <c r="AZ86" s="29">
        <v>7092.2676526474506</v>
      </c>
      <c r="BA86" s="29">
        <v>962.55402369012063</v>
      </c>
      <c r="BB86" s="29">
        <v>50.861481752289393</v>
      </c>
      <c r="BC86" s="29">
        <v>19690.960254559715</v>
      </c>
      <c r="BD86" s="29">
        <v>127.54923393561617</v>
      </c>
      <c r="BE86" s="29">
        <v>16.686013153097171</v>
      </c>
      <c r="BF86" s="29">
        <v>7.6912793419084604</v>
      </c>
      <c r="BG86" s="29">
        <v>685.11014132650939</v>
      </c>
      <c r="BH86" s="29">
        <v>10477.601393609544</v>
      </c>
      <c r="BI86" s="29">
        <v>258.80008982667425</v>
      </c>
      <c r="BJ86" s="29">
        <v>21905.592228110654</v>
      </c>
      <c r="BK86" s="29">
        <v>80.809301680743346</v>
      </c>
      <c r="BL86" s="29">
        <v>196442.15738262102</v>
      </c>
      <c r="BM86" s="29">
        <v>7813.9063342783911</v>
      </c>
      <c r="BN86" s="29">
        <v>1738.4434342226193</v>
      </c>
      <c r="BO86" s="29">
        <v>1273.3182776906167</v>
      </c>
      <c r="BP86" s="29">
        <v>852.87546290600983</v>
      </c>
      <c r="BQ86" s="29">
        <v>20.114223101073822</v>
      </c>
      <c r="BR86" s="29">
        <v>504.61100981679647</v>
      </c>
      <c r="BS86" s="29">
        <v>0</v>
      </c>
      <c r="BT86" s="59">
        <f t="shared" si="5"/>
        <v>594879.17981302389</v>
      </c>
      <c r="BU86" s="29">
        <v>277394.76511890121</v>
      </c>
      <c r="BV86" s="29">
        <v>0</v>
      </c>
      <c r="BW86" s="29">
        <v>178258.32992106289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2593.4691508085311</v>
      </c>
      <c r="CE86" s="29">
        <v>0</v>
      </c>
      <c r="CF86" s="29">
        <v>0</v>
      </c>
      <c r="CG86" s="29">
        <v>0</v>
      </c>
      <c r="CH86" s="29">
        <v>7048.8754192985771</v>
      </c>
      <c r="CI86" s="29">
        <v>160333.90131001288</v>
      </c>
      <c r="CJ86" s="38">
        <f t="shared" si="6"/>
        <v>1220508.520733108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25670.991345531238</v>
      </c>
      <c r="D87" s="29">
        <v>3013.9354715610202</v>
      </c>
      <c r="E87" s="29">
        <v>11112.403731905291</v>
      </c>
      <c r="F87" s="29">
        <v>7477.4476716123954</v>
      </c>
      <c r="G87" s="29">
        <v>246493.40798137937</v>
      </c>
      <c r="H87" s="29">
        <v>127491.6713902568</v>
      </c>
      <c r="I87" s="29">
        <v>28525.873772686748</v>
      </c>
      <c r="J87" s="29">
        <v>113437.85579536344</v>
      </c>
      <c r="K87" s="29">
        <v>28437.515452310741</v>
      </c>
      <c r="L87" s="29">
        <v>5454.8672467877459</v>
      </c>
      <c r="M87" s="29">
        <v>109286.35057356852</v>
      </c>
      <c r="N87" s="29">
        <v>22878.067362400841</v>
      </c>
      <c r="O87" s="29">
        <v>312535.11531251215</v>
      </c>
      <c r="P87" s="29">
        <v>45791.298252582266</v>
      </c>
      <c r="Q87" s="29">
        <v>22566.835720981697</v>
      </c>
      <c r="R87" s="29">
        <v>123807.41658355333</v>
      </c>
      <c r="S87" s="29">
        <v>95876.984994504193</v>
      </c>
      <c r="T87" s="29">
        <v>68729.033488017929</v>
      </c>
      <c r="U87" s="29">
        <v>169843.9611426027</v>
      </c>
      <c r="V87" s="29">
        <v>13747.499439488587</v>
      </c>
      <c r="W87" s="29">
        <v>20554.958619548477</v>
      </c>
      <c r="X87" s="29">
        <v>132624.31089410192</v>
      </c>
      <c r="Y87" s="29">
        <v>26442.865358319628</v>
      </c>
      <c r="Z87" s="29">
        <v>4786.5606511372835</v>
      </c>
      <c r="AA87" s="29">
        <v>223.20197091850329</v>
      </c>
      <c r="AB87" s="29">
        <v>3019.8521718343636</v>
      </c>
      <c r="AC87" s="29">
        <v>145035.97201612484</v>
      </c>
      <c r="AD87" s="29">
        <v>156473.72263827387</v>
      </c>
      <c r="AE87" s="29">
        <v>332345.30665938777</v>
      </c>
      <c r="AF87" s="29">
        <v>59600.477191162579</v>
      </c>
      <c r="AG87" s="29">
        <v>110916.56921898057</v>
      </c>
      <c r="AH87" s="29">
        <v>697.80870804223071</v>
      </c>
      <c r="AI87" s="29">
        <v>64380.45532373782</v>
      </c>
      <c r="AJ87" s="29">
        <v>2086.5387424787591</v>
      </c>
      <c r="AK87" s="29">
        <v>358.23308282815486</v>
      </c>
      <c r="AL87" s="29">
        <v>3800.8352583700175</v>
      </c>
      <c r="AM87" s="29">
        <v>13121.237588516355</v>
      </c>
      <c r="AN87" s="29">
        <v>1900.6090666527987</v>
      </c>
      <c r="AO87" s="29">
        <v>1843.6284831140601</v>
      </c>
      <c r="AP87" s="29">
        <v>24972.329000991358</v>
      </c>
      <c r="AQ87" s="29">
        <v>1386.8386012621818</v>
      </c>
      <c r="AR87" s="29">
        <v>645.20353174716911</v>
      </c>
      <c r="AS87" s="29">
        <v>2352.258188476625</v>
      </c>
      <c r="AT87" s="29">
        <v>79.830953262599976</v>
      </c>
      <c r="AU87" s="29">
        <v>1403.3017787815961</v>
      </c>
      <c r="AV87" s="29">
        <v>539.16819582614551</v>
      </c>
      <c r="AW87" s="29">
        <v>30615.7632295812</v>
      </c>
      <c r="AX87" s="29">
        <v>761.39018962457544</v>
      </c>
      <c r="AY87" s="29">
        <v>773.01747982315442</v>
      </c>
      <c r="AZ87" s="29">
        <v>238.54699497607106</v>
      </c>
      <c r="BA87" s="29">
        <v>2015.6126969987258</v>
      </c>
      <c r="BB87" s="29">
        <v>764.88895321314362</v>
      </c>
      <c r="BC87" s="29">
        <v>3026.3740272865325</v>
      </c>
      <c r="BD87" s="29">
        <v>922.38455861581053</v>
      </c>
      <c r="BE87" s="29">
        <v>164.31320361742968</v>
      </c>
      <c r="BF87" s="29">
        <v>127.50018204106992</v>
      </c>
      <c r="BG87" s="29">
        <v>11101.194551748533</v>
      </c>
      <c r="BH87" s="29">
        <v>33991.312109553663</v>
      </c>
      <c r="BI87" s="29">
        <v>3168.5924316131036</v>
      </c>
      <c r="BJ87" s="29">
        <v>43271.804139574735</v>
      </c>
      <c r="BK87" s="29">
        <v>130.28420625392528</v>
      </c>
      <c r="BL87" s="29">
        <v>34009.983925630935</v>
      </c>
      <c r="BM87" s="29">
        <v>26899.769272631973</v>
      </c>
      <c r="BN87" s="29">
        <v>2854.7196729272368</v>
      </c>
      <c r="BO87" s="29">
        <v>2937.4717866370465</v>
      </c>
      <c r="BP87" s="29">
        <v>2315.6632430412669</v>
      </c>
      <c r="BQ87" s="29">
        <v>11346.953434668372</v>
      </c>
      <c r="BR87" s="29">
        <v>4737.2044082118409</v>
      </c>
      <c r="BS87" s="29">
        <v>0</v>
      </c>
      <c r="BT87" s="59">
        <f t="shared" si="5"/>
        <v>2909945.351321755</v>
      </c>
      <c r="BU87" s="29">
        <v>125006.31760652295</v>
      </c>
      <c r="BV87" s="29">
        <v>0</v>
      </c>
      <c r="BW87" s="29">
        <v>5608.2975387803499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43345.789147825308</v>
      </c>
      <c r="CE87" s="29">
        <v>0</v>
      </c>
      <c r="CF87" s="29">
        <v>2.0095551193990961</v>
      </c>
      <c r="CG87" s="29">
        <v>0</v>
      </c>
      <c r="CH87" s="29">
        <v>32879.727353840302</v>
      </c>
      <c r="CI87" s="29">
        <v>187078.17591848213</v>
      </c>
      <c r="CJ87" s="38">
        <f t="shared" si="6"/>
        <v>3303865.6684423257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19407.707872667117</v>
      </c>
      <c r="D88" s="29">
        <v>346.50705980641726</v>
      </c>
      <c r="E88" s="29">
        <v>1031.630861148059</v>
      </c>
      <c r="F88" s="29">
        <v>8922.131387132813</v>
      </c>
      <c r="G88" s="29">
        <v>79478.310812917742</v>
      </c>
      <c r="H88" s="29">
        <v>1545.6426609531727</v>
      </c>
      <c r="I88" s="29">
        <v>4571.0896779978193</v>
      </c>
      <c r="J88" s="29">
        <v>13628.316745223337</v>
      </c>
      <c r="K88" s="29">
        <v>7887.7474942589215</v>
      </c>
      <c r="L88" s="29">
        <v>1132.8187820448336</v>
      </c>
      <c r="M88" s="29">
        <v>79544.47025672943</v>
      </c>
      <c r="N88" s="29">
        <v>19240.393021398311</v>
      </c>
      <c r="O88" s="29">
        <v>11526.04841550417</v>
      </c>
      <c r="P88" s="29">
        <v>247311.8695734877</v>
      </c>
      <c r="Q88" s="29">
        <v>7481.3602548899235</v>
      </c>
      <c r="R88" s="29">
        <v>30100.403359224438</v>
      </c>
      <c r="S88" s="29">
        <v>19619.096398690235</v>
      </c>
      <c r="T88" s="29">
        <v>20845.271232218987</v>
      </c>
      <c r="U88" s="29">
        <v>48270.276556807024</v>
      </c>
      <c r="V88" s="29">
        <v>37458.965139967826</v>
      </c>
      <c r="W88" s="29">
        <v>41269.605433681609</v>
      </c>
      <c r="X88" s="29">
        <v>23404.658486912776</v>
      </c>
      <c r="Y88" s="29">
        <v>13761.165741351586</v>
      </c>
      <c r="Z88" s="29">
        <v>6792.0889797502441</v>
      </c>
      <c r="AA88" s="29">
        <v>50.506765783337123</v>
      </c>
      <c r="AB88" s="29">
        <v>466.20235327347342</v>
      </c>
      <c r="AC88" s="29">
        <v>340537.61231701513</v>
      </c>
      <c r="AD88" s="29">
        <v>21665.562552433355</v>
      </c>
      <c r="AE88" s="29">
        <v>19984.23608748379</v>
      </c>
      <c r="AF88" s="29">
        <v>5086.6025068909912</v>
      </c>
      <c r="AG88" s="29">
        <v>2901.8278366211944</v>
      </c>
      <c r="AH88" s="29">
        <v>133.09036942607466</v>
      </c>
      <c r="AI88" s="29">
        <v>7062.4277819024046</v>
      </c>
      <c r="AJ88" s="29">
        <v>389.15133169954464</v>
      </c>
      <c r="AK88" s="29">
        <v>52.857355270999101</v>
      </c>
      <c r="AL88" s="29">
        <v>543.48050252939288</v>
      </c>
      <c r="AM88" s="29">
        <v>3419.1895483162457</v>
      </c>
      <c r="AN88" s="29">
        <v>697.36418937073631</v>
      </c>
      <c r="AO88" s="29">
        <v>250.44004975811546</v>
      </c>
      <c r="AP88" s="29">
        <v>284.53482927081262</v>
      </c>
      <c r="AQ88" s="29">
        <v>547.62519736049285</v>
      </c>
      <c r="AR88" s="29">
        <v>233.22969757327809</v>
      </c>
      <c r="AS88" s="29">
        <v>548.24231688362454</v>
      </c>
      <c r="AT88" s="29">
        <v>77.239319640054688</v>
      </c>
      <c r="AU88" s="29">
        <v>439.29802324889295</v>
      </c>
      <c r="AV88" s="29">
        <v>218.37220513927878</v>
      </c>
      <c r="AW88" s="29">
        <v>419.69757305795429</v>
      </c>
      <c r="AX88" s="29">
        <v>272.38929369326468</v>
      </c>
      <c r="AY88" s="29">
        <v>404.10181729568222</v>
      </c>
      <c r="AZ88" s="29">
        <v>150.14490693657106</v>
      </c>
      <c r="BA88" s="29">
        <v>241.59017174497455</v>
      </c>
      <c r="BB88" s="29">
        <v>95.576885272781155</v>
      </c>
      <c r="BC88" s="29">
        <v>491.82306459649709</v>
      </c>
      <c r="BD88" s="29">
        <v>136.43601278530062</v>
      </c>
      <c r="BE88" s="29">
        <v>38.147985190881414</v>
      </c>
      <c r="BF88" s="29">
        <v>36.36627431592084</v>
      </c>
      <c r="BG88" s="29">
        <v>1765.6276848678001</v>
      </c>
      <c r="BH88" s="29">
        <v>5904.8349941255874</v>
      </c>
      <c r="BI88" s="29">
        <v>689.28874106756439</v>
      </c>
      <c r="BJ88" s="29">
        <v>3659.2215010836089</v>
      </c>
      <c r="BK88" s="29">
        <v>125.94538593038011</v>
      </c>
      <c r="BL88" s="29">
        <v>4294.0712418913263</v>
      </c>
      <c r="BM88" s="29">
        <v>2444.1421765757786</v>
      </c>
      <c r="BN88" s="29">
        <v>687.4178069266427</v>
      </c>
      <c r="BO88" s="29">
        <v>419.016444267412</v>
      </c>
      <c r="BP88" s="29">
        <v>933.7924773197268</v>
      </c>
      <c r="BQ88" s="29">
        <v>1741.2028903827845</v>
      </c>
      <c r="BR88" s="29">
        <v>621.65170105229572</v>
      </c>
      <c r="BS88" s="29">
        <v>0</v>
      </c>
      <c r="BT88" s="59">
        <f t="shared" si="5"/>
        <v>1175739.1563720359</v>
      </c>
      <c r="BU88" s="29">
        <v>153735.91745038686</v>
      </c>
      <c r="BV88" s="29">
        <v>0</v>
      </c>
      <c r="BW88" s="29">
        <v>15.573024804586263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99400.519181509968</v>
      </c>
      <c r="CE88" s="29">
        <v>0</v>
      </c>
      <c r="CF88" s="29">
        <v>0</v>
      </c>
      <c r="CG88" s="29">
        <v>0</v>
      </c>
      <c r="CH88" s="29">
        <v>-36891.720717244752</v>
      </c>
      <c r="CI88" s="29">
        <v>104991.93894922314</v>
      </c>
      <c r="CJ88" s="38">
        <f t="shared" si="6"/>
        <v>1496991.3842607155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3332.694323678591</v>
      </c>
      <c r="D89" s="29">
        <v>82.568761887768247</v>
      </c>
      <c r="E89" s="29">
        <v>198.99498252384964</v>
      </c>
      <c r="F89" s="29">
        <v>1648.922987402017</v>
      </c>
      <c r="G89" s="29">
        <v>104787.17446374812</v>
      </c>
      <c r="H89" s="29">
        <v>23857.391573926951</v>
      </c>
      <c r="I89" s="29">
        <v>133793.86115074134</v>
      </c>
      <c r="J89" s="29">
        <v>42797.6119060934</v>
      </c>
      <c r="K89" s="29">
        <v>8771.4385504568363</v>
      </c>
      <c r="L89" s="29">
        <v>1820.6910988132397</v>
      </c>
      <c r="M89" s="29">
        <v>74652.08708337757</v>
      </c>
      <c r="N89" s="29">
        <v>892.90834672509584</v>
      </c>
      <c r="O89" s="29">
        <v>90013.274658154172</v>
      </c>
      <c r="P89" s="29">
        <v>55528.684650594776</v>
      </c>
      <c r="Q89" s="29">
        <v>683582.24594294571</v>
      </c>
      <c r="R89" s="29">
        <v>903823.68955486175</v>
      </c>
      <c r="S89" s="29">
        <v>122077.45035880693</v>
      </c>
      <c r="T89" s="29">
        <v>343914.18490690633</v>
      </c>
      <c r="U89" s="29">
        <v>1045054.3860015653</v>
      </c>
      <c r="V89" s="29">
        <v>163759.81731409</v>
      </c>
      <c r="W89" s="29">
        <v>174116.36186048857</v>
      </c>
      <c r="X89" s="29">
        <v>159765.43764264698</v>
      </c>
      <c r="Y89" s="29">
        <v>147193.29290545167</v>
      </c>
      <c r="Z89" s="29">
        <v>190.62740314554966</v>
      </c>
      <c r="AA89" s="29">
        <v>29.344146699857021</v>
      </c>
      <c r="AB89" s="29">
        <v>1928.9846026749688</v>
      </c>
      <c r="AC89" s="29">
        <v>542601.22834066814</v>
      </c>
      <c r="AD89" s="29">
        <v>7905.9210247819765</v>
      </c>
      <c r="AE89" s="29">
        <v>23758.745547582712</v>
      </c>
      <c r="AF89" s="29">
        <v>2081.8022126359037</v>
      </c>
      <c r="AG89" s="29">
        <v>444.50491412078577</v>
      </c>
      <c r="AH89" s="29">
        <v>109.93485754886764</v>
      </c>
      <c r="AI89" s="29">
        <v>2009.4997334979312</v>
      </c>
      <c r="AJ89" s="29">
        <v>237.67611034218288</v>
      </c>
      <c r="AK89" s="29">
        <v>1.4012189046804995</v>
      </c>
      <c r="AL89" s="29">
        <v>119.16292925879199</v>
      </c>
      <c r="AM89" s="29">
        <v>3868.2411788367458</v>
      </c>
      <c r="AN89" s="29">
        <v>134.73560116984083</v>
      </c>
      <c r="AO89" s="29">
        <v>5.4915147335545988</v>
      </c>
      <c r="AP89" s="29">
        <v>7955.1738542684598</v>
      </c>
      <c r="AQ89" s="29">
        <v>445.93197529836561</v>
      </c>
      <c r="AR89" s="29">
        <v>61.069693720366196</v>
      </c>
      <c r="AS89" s="29">
        <v>221.80108248109497</v>
      </c>
      <c r="AT89" s="29">
        <v>10.36468709102037</v>
      </c>
      <c r="AU89" s="29">
        <v>226.26340966125136</v>
      </c>
      <c r="AV89" s="29">
        <v>46.504540768620188</v>
      </c>
      <c r="AW89" s="29">
        <v>67.861641152619086</v>
      </c>
      <c r="AX89" s="29">
        <v>41.57219816333064</v>
      </c>
      <c r="AY89" s="29">
        <v>81.60993240438124</v>
      </c>
      <c r="AZ89" s="29">
        <v>4397.2159420163234</v>
      </c>
      <c r="BA89" s="29">
        <v>275.01829598351799</v>
      </c>
      <c r="BB89" s="29">
        <v>104.51894512445706</v>
      </c>
      <c r="BC89" s="29">
        <v>191.81805397798033</v>
      </c>
      <c r="BD89" s="29">
        <v>170.78273004421303</v>
      </c>
      <c r="BE89" s="29">
        <v>6.1384410210660043</v>
      </c>
      <c r="BF89" s="29">
        <v>19.226046114572149</v>
      </c>
      <c r="BG89" s="29">
        <v>3339.0776646657177</v>
      </c>
      <c r="BH89" s="29">
        <v>2178.4608017694841</v>
      </c>
      <c r="BI89" s="29">
        <v>315.60316547920945</v>
      </c>
      <c r="BJ89" s="29">
        <v>6460.4423381580546</v>
      </c>
      <c r="BK89" s="29">
        <v>30.989826670341664</v>
      </c>
      <c r="BL89" s="29">
        <v>23332.923401350647</v>
      </c>
      <c r="BM89" s="29">
        <v>642.38916957739116</v>
      </c>
      <c r="BN89" s="29">
        <v>204.10306160979925</v>
      </c>
      <c r="BO89" s="29">
        <v>169.15201183965723</v>
      </c>
      <c r="BP89" s="29">
        <v>229.80183428274762</v>
      </c>
      <c r="BQ89" s="29">
        <v>15065.124019679934</v>
      </c>
      <c r="BR89" s="29">
        <v>1477.4377156883711</v>
      </c>
      <c r="BS89" s="29">
        <v>0</v>
      </c>
      <c r="BT89" s="59">
        <f t="shared" si="5"/>
        <v>4938660.8488425501</v>
      </c>
      <c r="BU89" s="29">
        <v>34178.673244094345</v>
      </c>
      <c r="BV89" s="29">
        <v>0</v>
      </c>
      <c r="BW89" s="29">
        <v>26.820336847648999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1184.7724885365653</v>
      </c>
      <c r="CD89" s="29">
        <v>21591.340818097771</v>
      </c>
      <c r="CE89" s="29">
        <v>0</v>
      </c>
      <c r="CF89" s="29">
        <v>0</v>
      </c>
      <c r="CG89" s="29">
        <v>0</v>
      </c>
      <c r="CH89" s="29">
        <v>50183.333317872326</v>
      </c>
      <c r="CI89" s="29">
        <v>249490.52372368588</v>
      </c>
      <c r="CJ89" s="38">
        <f t="shared" si="6"/>
        <v>5295316.3127716845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24735.103409550393</v>
      </c>
      <c r="D90" s="29">
        <v>10592.802848901531</v>
      </c>
      <c r="E90" s="29">
        <v>1971.97200719542</v>
      </c>
      <c r="F90" s="29">
        <v>1227.6806703163984</v>
      </c>
      <c r="G90" s="29">
        <v>103706.2757429365</v>
      </c>
      <c r="H90" s="29">
        <v>21312.448355985038</v>
      </c>
      <c r="I90" s="29">
        <v>130588.41773294515</v>
      </c>
      <c r="J90" s="29">
        <v>5869.2876406014884</v>
      </c>
      <c r="K90" s="29">
        <v>6073.5151817858959</v>
      </c>
      <c r="L90" s="29">
        <v>2284.8453516989598</v>
      </c>
      <c r="M90" s="29">
        <v>36270.559998029203</v>
      </c>
      <c r="N90" s="29">
        <v>4625.8341753887489</v>
      </c>
      <c r="O90" s="29">
        <v>33625.381879562294</v>
      </c>
      <c r="P90" s="29">
        <v>61408.468562467118</v>
      </c>
      <c r="Q90" s="29">
        <v>43227.373008976989</v>
      </c>
      <c r="R90" s="29">
        <v>416438.4131894192</v>
      </c>
      <c r="S90" s="29">
        <v>70625.07574348987</v>
      </c>
      <c r="T90" s="29">
        <v>78357.469439628621</v>
      </c>
      <c r="U90" s="29">
        <v>212875.74890508124</v>
      </c>
      <c r="V90" s="29">
        <v>52943.591211781713</v>
      </c>
      <c r="W90" s="29">
        <v>73948.126036095884</v>
      </c>
      <c r="X90" s="29">
        <v>66376.250662758466</v>
      </c>
      <c r="Y90" s="29">
        <v>34188.831511885379</v>
      </c>
      <c r="Z90" s="29">
        <v>1632.4012969962937</v>
      </c>
      <c r="AA90" s="29">
        <v>647.06409369090943</v>
      </c>
      <c r="AB90" s="29">
        <v>1206.6054514401067</v>
      </c>
      <c r="AC90" s="29">
        <v>332126.61466385698</v>
      </c>
      <c r="AD90" s="29">
        <v>23061.027179760917</v>
      </c>
      <c r="AE90" s="29">
        <v>63967.022572716734</v>
      </c>
      <c r="AF90" s="29">
        <v>8914.0905866035046</v>
      </c>
      <c r="AG90" s="29">
        <v>11109.340089528696</v>
      </c>
      <c r="AH90" s="29">
        <v>2548.9767835576722</v>
      </c>
      <c r="AI90" s="29">
        <v>22958.732924915799</v>
      </c>
      <c r="AJ90" s="29">
        <v>1334.7388310030251</v>
      </c>
      <c r="AK90" s="29">
        <v>395.04518283678965</v>
      </c>
      <c r="AL90" s="29">
        <v>1221.9512914616605</v>
      </c>
      <c r="AM90" s="29">
        <v>4381.7478421577953</v>
      </c>
      <c r="AN90" s="29">
        <v>1103.9808589552717</v>
      </c>
      <c r="AO90" s="29">
        <v>2315.2721062307796</v>
      </c>
      <c r="AP90" s="29">
        <v>9047.4154314457046</v>
      </c>
      <c r="AQ90" s="29">
        <v>3625.8004789571332</v>
      </c>
      <c r="AR90" s="29">
        <v>1321.6471932017525</v>
      </c>
      <c r="AS90" s="29">
        <v>3017.4056483199925</v>
      </c>
      <c r="AT90" s="29">
        <v>116.74996216429213</v>
      </c>
      <c r="AU90" s="29">
        <v>4168.4926739574548</v>
      </c>
      <c r="AV90" s="29">
        <v>2468.6016513209215</v>
      </c>
      <c r="AW90" s="29">
        <v>3715.8289007261169</v>
      </c>
      <c r="AX90" s="29">
        <v>663.56839290311405</v>
      </c>
      <c r="AY90" s="29">
        <v>649.57062608151216</v>
      </c>
      <c r="AZ90" s="29">
        <v>391.03551988576561</v>
      </c>
      <c r="BA90" s="29">
        <v>614.02423285534667</v>
      </c>
      <c r="BB90" s="29">
        <v>319.20380622510186</v>
      </c>
      <c r="BC90" s="29">
        <v>578.49947641827987</v>
      </c>
      <c r="BD90" s="29">
        <v>615.34741854271886</v>
      </c>
      <c r="BE90" s="29">
        <v>130.97113425220238</v>
      </c>
      <c r="BF90" s="29">
        <v>136.29888664795558</v>
      </c>
      <c r="BG90" s="29">
        <v>4029.1872646756738</v>
      </c>
      <c r="BH90" s="29">
        <v>19210.782618799054</v>
      </c>
      <c r="BI90" s="29">
        <v>1077.2424042863283</v>
      </c>
      <c r="BJ90" s="29">
        <v>27065.95384652738</v>
      </c>
      <c r="BK90" s="29">
        <v>263.40834864045638</v>
      </c>
      <c r="BL90" s="29">
        <v>4253.0566173453635</v>
      </c>
      <c r="BM90" s="29">
        <v>6411.944275800518</v>
      </c>
      <c r="BN90" s="29">
        <v>770.03418140600456</v>
      </c>
      <c r="BO90" s="29">
        <v>610.01902542188054</v>
      </c>
      <c r="BP90" s="29">
        <v>2799.0238270368041</v>
      </c>
      <c r="BQ90" s="29">
        <v>5652.7255220298139</v>
      </c>
      <c r="BR90" s="29">
        <v>1330.8069117613331</v>
      </c>
      <c r="BS90" s="29">
        <v>0</v>
      </c>
      <c r="BT90" s="59">
        <f t="shared" si="5"/>
        <v>2077252.7312998306</v>
      </c>
      <c r="BU90" s="29">
        <v>134913.51204659557</v>
      </c>
      <c r="BV90" s="29">
        <v>0</v>
      </c>
      <c r="BW90" s="29">
        <v>6383.4110340309853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135273.51354623039</v>
      </c>
      <c r="CD90" s="29">
        <v>402151.14640330884</v>
      </c>
      <c r="CE90" s="29">
        <v>0</v>
      </c>
      <c r="CF90" s="29">
        <v>0</v>
      </c>
      <c r="CG90" s="29">
        <v>0</v>
      </c>
      <c r="CH90" s="29">
        <v>-22290.870261178537</v>
      </c>
      <c r="CI90" s="29">
        <v>185788.83940342689</v>
      </c>
      <c r="CJ90" s="38">
        <f t="shared" si="6"/>
        <v>2919472.2834722446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6073.7120809657063</v>
      </c>
      <c r="D91" s="29">
        <v>697.20352732474612</v>
      </c>
      <c r="E91" s="29">
        <v>2536.6275766610556</v>
      </c>
      <c r="F91" s="29">
        <v>1987.3208731968457</v>
      </c>
      <c r="G91" s="29">
        <v>16662.596196569644</v>
      </c>
      <c r="H91" s="29">
        <v>4004.6642124274304</v>
      </c>
      <c r="I91" s="29">
        <v>2250.9636009543815</v>
      </c>
      <c r="J91" s="29">
        <v>2388.7817985738038</v>
      </c>
      <c r="K91" s="29">
        <v>47855.459543262063</v>
      </c>
      <c r="L91" s="29">
        <v>2967.5504714104377</v>
      </c>
      <c r="M91" s="29">
        <v>4392.4225686268492</v>
      </c>
      <c r="N91" s="29">
        <v>7925.5622371783702</v>
      </c>
      <c r="O91" s="29">
        <v>11741.006807293308</v>
      </c>
      <c r="P91" s="29">
        <v>5937.6491006099122</v>
      </c>
      <c r="Q91" s="29">
        <v>7484.6003042558641</v>
      </c>
      <c r="R91" s="29">
        <v>29621.710015751487</v>
      </c>
      <c r="S91" s="29">
        <v>266662.84221192013</v>
      </c>
      <c r="T91" s="29">
        <v>47144.804243404011</v>
      </c>
      <c r="U91" s="29">
        <v>135333.10836746768</v>
      </c>
      <c r="V91" s="29">
        <v>8818.5745482406383</v>
      </c>
      <c r="W91" s="29">
        <v>29221.889413441102</v>
      </c>
      <c r="X91" s="29">
        <v>40103.206602138947</v>
      </c>
      <c r="Y91" s="29">
        <v>18117.289238951293</v>
      </c>
      <c r="Z91" s="29">
        <v>1953.6189315633765</v>
      </c>
      <c r="AA91" s="29">
        <v>244.05783290716278</v>
      </c>
      <c r="AB91" s="29">
        <v>10520.761327374881</v>
      </c>
      <c r="AC91" s="29">
        <v>499970.88212560979</v>
      </c>
      <c r="AD91" s="29">
        <v>17636.645242807965</v>
      </c>
      <c r="AE91" s="29">
        <v>15362.56241283087</v>
      </c>
      <c r="AF91" s="29">
        <v>6179.2299750115353</v>
      </c>
      <c r="AG91" s="29">
        <v>4040.4862664870898</v>
      </c>
      <c r="AH91" s="29">
        <v>936.6101773375558</v>
      </c>
      <c r="AI91" s="29">
        <v>23404.881947731512</v>
      </c>
      <c r="AJ91" s="29">
        <v>1166.7846784801263</v>
      </c>
      <c r="AK91" s="29">
        <v>4670.281930812097</v>
      </c>
      <c r="AL91" s="29">
        <v>1162.8557198626297</v>
      </c>
      <c r="AM91" s="29">
        <v>21385.562244610621</v>
      </c>
      <c r="AN91" s="29">
        <v>44334.997424370413</v>
      </c>
      <c r="AO91" s="29">
        <v>22633.019914462351</v>
      </c>
      <c r="AP91" s="29">
        <v>14617.536940308506</v>
      </c>
      <c r="AQ91" s="29">
        <v>1427.5885185738362</v>
      </c>
      <c r="AR91" s="29">
        <v>650.24461071264329</v>
      </c>
      <c r="AS91" s="29">
        <v>2979.8420321275325</v>
      </c>
      <c r="AT91" s="29">
        <v>88.991336082178393</v>
      </c>
      <c r="AU91" s="29">
        <v>1448.6623225070123</v>
      </c>
      <c r="AV91" s="29">
        <v>93.083488062630778</v>
      </c>
      <c r="AW91" s="29">
        <v>148.09685432383989</v>
      </c>
      <c r="AX91" s="29">
        <v>1301.7254988918758</v>
      </c>
      <c r="AY91" s="29">
        <v>444.27711797246582</v>
      </c>
      <c r="AZ91" s="29">
        <v>3655.2175595122053</v>
      </c>
      <c r="BA91" s="29">
        <v>1017.4751599578269</v>
      </c>
      <c r="BB91" s="29">
        <v>532.16158733729878</v>
      </c>
      <c r="BC91" s="29">
        <v>5454.5837594836175</v>
      </c>
      <c r="BD91" s="29">
        <v>2492.4414500933185</v>
      </c>
      <c r="BE91" s="29">
        <v>387.63943331122277</v>
      </c>
      <c r="BF91" s="29">
        <v>1375.3292166948816</v>
      </c>
      <c r="BG91" s="29">
        <v>29951.658350485435</v>
      </c>
      <c r="BH91" s="29">
        <v>68368.193140677482</v>
      </c>
      <c r="BI91" s="29">
        <v>5301.8488261990624</v>
      </c>
      <c r="BJ91" s="29">
        <v>42888.742913025366</v>
      </c>
      <c r="BK91" s="29">
        <v>260.42444233707465</v>
      </c>
      <c r="BL91" s="29">
        <v>25284.461615082313</v>
      </c>
      <c r="BM91" s="29">
        <v>3383.0553123462223</v>
      </c>
      <c r="BN91" s="29">
        <v>15001.407393675669</v>
      </c>
      <c r="BO91" s="29">
        <v>6024.5772701862425</v>
      </c>
      <c r="BP91" s="29">
        <v>1859.9380621224168</v>
      </c>
      <c r="BQ91" s="29">
        <v>14678.834605274791</v>
      </c>
      <c r="BR91" s="29">
        <v>19612.822837754738</v>
      </c>
      <c r="BS91" s="29">
        <v>0</v>
      </c>
      <c r="BT91" s="59">
        <f t="shared" si="5"/>
        <v>1646263.6453480059</v>
      </c>
      <c r="BU91" s="29">
        <v>605835.72279956331</v>
      </c>
      <c r="BV91" s="29">
        <v>0</v>
      </c>
      <c r="BW91" s="29">
        <v>3136.0030224589545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31.976634176754629</v>
      </c>
      <c r="CD91" s="29">
        <v>1384075.0193382769</v>
      </c>
      <c r="CE91" s="29">
        <v>0</v>
      </c>
      <c r="CF91" s="29">
        <v>719.78195061083011</v>
      </c>
      <c r="CG91" s="29">
        <v>0</v>
      </c>
      <c r="CH91" s="29">
        <v>63682.076257665591</v>
      </c>
      <c r="CI91" s="29">
        <v>319307.55205230979</v>
      </c>
      <c r="CJ91" s="38">
        <f t="shared" si="6"/>
        <v>4023051.7774030678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4173.6286107909564</v>
      </c>
      <c r="D92" s="29">
        <v>642.6927347504618</v>
      </c>
      <c r="E92" s="29">
        <v>1721.5512511472944</v>
      </c>
      <c r="F92" s="29">
        <v>1678.7242449556679</v>
      </c>
      <c r="G92" s="29">
        <v>14994.293384965051</v>
      </c>
      <c r="H92" s="29">
        <v>1525.7997184937067</v>
      </c>
      <c r="I92" s="29">
        <v>1871.6567720114749</v>
      </c>
      <c r="J92" s="29">
        <v>7357.9637718492877</v>
      </c>
      <c r="K92" s="29">
        <v>3871.7301500074909</v>
      </c>
      <c r="L92" s="29">
        <v>2641.9007264087422</v>
      </c>
      <c r="M92" s="29">
        <v>4172.5849737177932</v>
      </c>
      <c r="N92" s="29">
        <v>875.58525697690288</v>
      </c>
      <c r="O92" s="29">
        <v>6700.8472181950565</v>
      </c>
      <c r="P92" s="29">
        <v>4671.3288095608605</v>
      </c>
      <c r="Q92" s="29">
        <v>37350.64127627424</v>
      </c>
      <c r="R92" s="29">
        <v>49836.325783941662</v>
      </c>
      <c r="S92" s="29">
        <v>119646.71718882784</v>
      </c>
      <c r="T92" s="29">
        <v>137549.09341329389</v>
      </c>
      <c r="U92" s="29">
        <v>194842.86895195086</v>
      </c>
      <c r="V92" s="29">
        <v>27633.264957749107</v>
      </c>
      <c r="W92" s="29">
        <v>30666.434614242698</v>
      </c>
      <c r="X92" s="29">
        <v>19385.57693216233</v>
      </c>
      <c r="Y92" s="29">
        <v>18608.916868159708</v>
      </c>
      <c r="Z92" s="29">
        <v>1687.748135920162</v>
      </c>
      <c r="AA92" s="29">
        <v>226.95878215555001</v>
      </c>
      <c r="AB92" s="29">
        <v>6801.5885969975898</v>
      </c>
      <c r="AC92" s="29">
        <v>431016.62589237752</v>
      </c>
      <c r="AD92" s="29">
        <v>41162.973884014769</v>
      </c>
      <c r="AE92" s="29">
        <v>20407.667650965017</v>
      </c>
      <c r="AF92" s="29">
        <v>8681.827363918037</v>
      </c>
      <c r="AG92" s="29">
        <v>5109.060948019498</v>
      </c>
      <c r="AH92" s="29">
        <v>968.53068926511389</v>
      </c>
      <c r="AI92" s="29">
        <v>15951.591047604285</v>
      </c>
      <c r="AJ92" s="29">
        <v>1031.8918515469793</v>
      </c>
      <c r="AK92" s="29">
        <v>1650.7075660683549</v>
      </c>
      <c r="AL92" s="29">
        <v>734.27745654636772</v>
      </c>
      <c r="AM92" s="29">
        <v>4772.6058991301734</v>
      </c>
      <c r="AN92" s="29">
        <v>2465.4512515221322</v>
      </c>
      <c r="AO92" s="29">
        <v>7148.8393054817916</v>
      </c>
      <c r="AP92" s="29">
        <v>13690.768122331903</v>
      </c>
      <c r="AQ92" s="29">
        <v>1855.4550366917747</v>
      </c>
      <c r="AR92" s="29">
        <v>801.51030167270847</v>
      </c>
      <c r="AS92" s="29">
        <v>15773.62631181914</v>
      </c>
      <c r="AT92" s="29">
        <v>123.10106340449779</v>
      </c>
      <c r="AU92" s="29">
        <v>2704.8399407222273</v>
      </c>
      <c r="AV92" s="29">
        <v>514.95734442185221</v>
      </c>
      <c r="AW92" s="29">
        <v>1125.6461076748346</v>
      </c>
      <c r="AX92" s="29">
        <v>1548.5804342495069</v>
      </c>
      <c r="AY92" s="29">
        <v>1143.0869109616742</v>
      </c>
      <c r="AZ92" s="29">
        <v>448.33426295856839</v>
      </c>
      <c r="BA92" s="29">
        <v>584.26656183562977</v>
      </c>
      <c r="BB92" s="29">
        <v>247.18082109988592</v>
      </c>
      <c r="BC92" s="29">
        <v>1610.2603176759235</v>
      </c>
      <c r="BD92" s="29">
        <v>1685.2277036956521</v>
      </c>
      <c r="BE92" s="29">
        <v>430.91247053875003</v>
      </c>
      <c r="BF92" s="29">
        <v>77.275540787773693</v>
      </c>
      <c r="BG92" s="29">
        <v>16943.353899755311</v>
      </c>
      <c r="BH92" s="29">
        <v>21644.528873870891</v>
      </c>
      <c r="BI92" s="29">
        <v>623.45730048165228</v>
      </c>
      <c r="BJ92" s="29">
        <v>8622.5902641412704</v>
      </c>
      <c r="BK92" s="29">
        <v>184.20568233806296</v>
      </c>
      <c r="BL92" s="29">
        <v>6112.4869964165409</v>
      </c>
      <c r="BM92" s="29">
        <v>7839.0131142712326</v>
      </c>
      <c r="BN92" s="29">
        <v>2124.3030397249458</v>
      </c>
      <c r="BO92" s="29">
        <v>1226.0600110647322</v>
      </c>
      <c r="BP92" s="29">
        <v>2251.9090095018114</v>
      </c>
      <c r="BQ92" s="29">
        <v>8432.2141119186235</v>
      </c>
      <c r="BR92" s="29">
        <v>10929.602945687009</v>
      </c>
      <c r="BS92" s="29">
        <v>0</v>
      </c>
      <c r="BT92" s="59">
        <f t="shared" si="5"/>
        <v>1373537.2284336803</v>
      </c>
      <c r="BU92" s="29">
        <v>516488.1486818156</v>
      </c>
      <c r="BV92" s="29">
        <v>0</v>
      </c>
      <c r="BW92" s="29">
        <v>399.14397499351026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190.15907416066705</v>
      </c>
      <c r="CD92" s="29">
        <v>307001.35986772273</v>
      </c>
      <c r="CE92" s="29">
        <v>0</v>
      </c>
      <c r="CF92" s="29">
        <v>99.584352569397836</v>
      </c>
      <c r="CG92" s="29">
        <v>0</v>
      </c>
      <c r="CH92" s="29">
        <v>-21714.073561979349</v>
      </c>
      <c r="CI92" s="29">
        <v>142618.11498374111</v>
      </c>
      <c r="CJ92" s="38">
        <f t="shared" si="6"/>
        <v>2318619.6658067037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25467.156795889605</v>
      </c>
      <c r="D93" s="29">
        <v>3709.6894478506765</v>
      </c>
      <c r="E93" s="29">
        <v>21862.922744715332</v>
      </c>
      <c r="F93" s="29">
        <v>13216.710641315945</v>
      </c>
      <c r="G93" s="29">
        <v>92937.910774141026</v>
      </c>
      <c r="H93" s="29">
        <v>32154.547255850659</v>
      </c>
      <c r="I93" s="29">
        <v>10962.248466056892</v>
      </c>
      <c r="J93" s="29">
        <v>14254.264678905605</v>
      </c>
      <c r="K93" s="29">
        <v>10246.152675309111</v>
      </c>
      <c r="L93" s="29">
        <v>13470.245124603058</v>
      </c>
      <c r="M93" s="29">
        <v>59455.147824100422</v>
      </c>
      <c r="N93" s="29">
        <v>7969.4084421366615</v>
      </c>
      <c r="O93" s="29">
        <v>18849.337802966733</v>
      </c>
      <c r="P93" s="29">
        <v>33796.830278599577</v>
      </c>
      <c r="Q93" s="29">
        <v>70024.254447272673</v>
      </c>
      <c r="R93" s="29">
        <v>174455.99899107197</v>
      </c>
      <c r="S93" s="29">
        <v>137482.42827941931</v>
      </c>
      <c r="T93" s="29">
        <v>164554.15081625717</v>
      </c>
      <c r="U93" s="29">
        <v>867405.19203086512</v>
      </c>
      <c r="V93" s="29">
        <v>85057.63709312331</v>
      </c>
      <c r="W93" s="29">
        <v>190885.62850689996</v>
      </c>
      <c r="X93" s="29">
        <v>37338.273124196297</v>
      </c>
      <c r="Y93" s="29">
        <v>86689.974502522295</v>
      </c>
      <c r="Z93" s="29">
        <v>9790.9946723500434</v>
      </c>
      <c r="AA93" s="29">
        <v>1146.0091806492051</v>
      </c>
      <c r="AB93" s="29">
        <v>8089.6075453797966</v>
      </c>
      <c r="AC93" s="29">
        <v>867877.91783142963</v>
      </c>
      <c r="AD93" s="29">
        <v>157034.39690137401</v>
      </c>
      <c r="AE93" s="29">
        <v>71095.029642784706</v>
      </c>
      <c r="AF93" s="29">
        <v>23584.476660516346</v>
      </c>
      <c r="AG93" s="29">
        <v>15218.050434047051</v>
      </c>
      <c r="AH93" s="29">
        <v>9484.9591358310572</v>
      </c>
      <c r="AI93" s="29">
        <v>31777.26447069713</v>
      </c>
      <c r="AJ93" s="29">
        <v>4801.0390541383422</v>
      </c>
      <c r="AK93" s="29">
        <v>1175.3118288040803</v>
      </c>
      <c r="AL93" s="29">
        <v>6446.7668659877281</v>
      </c>
      <c r="AM93" s="29">
        <v>11940.616742748916</v>
      </c>
      <c r="AN93" s="29">
        <v>10124.744073842015</v>
      </c>
      <c r="AO93" s="29">
        <v>5595.8648892525416</v>
      </c>
      <c r="AP93" s="29">
        <v>39619.299975849703</v>
      </c>
      <c r="AQ93" s="29">
        <v>6587.7725016348759</v>
      </c>
      <c r="AR93" s="29">
        <v>3225.8059250002775</v>
      </c>
      <c r="AS93" s="29">
        <v>7688.1133971449162</v>
      </c>
      <c r="AT93" s="29">
        <v>499.53827082928183</v>
      </c>
      <c r="AU93" s="29">
        <v>6254.5291193533994</v>
      </c>
      <c r="AV93" s="29">
        <v>5004.1556667087698</v>
      </c>
      <c r="AW93" s="29">
        <v>6484.0295259925124</v>
      </c>
      <c r="AX93" s="29">
        <v>3134.6919979830559</v>
      </c>
      <c r="AY93" s="29">
        <v>4466.6294982303425</v>
      </c>
      <c r="AZ93" s="29">
        <v>1199.3323572840702</v>
      </c>
      <c r="BA93" s="29">
        <v>3744.3849242220485</v>
      </c>
      <c r="BB93" s="29">
        <v>2687.7733068266134</v>
      </c>
      <c r="BC93" s="29">
        <v>2440.4806156098202</v>
      </c>
      <c r="BD93" s="29">
        <v>2236.077948621506</v>
      </c>
      <c r="BE93" s="29">
        <v>570.5916534671419</v>
      </c>
      <c r="BF93" s="29">
        <v>384.18313038463282</v>
      </c>
      <c r="BG93" s="29">
        <v>31743.131581767797</v>
      </c>
      <c r="BH93" s="29">
        <v>62222.069093073907</v>
      </c>
      <c r="BI93" s="29">
        <v>3378.7121073951416</v>
      </c>
      <c r="BJ93" s="29">
        <v>45529.775752141701</v>
      </c>
      <c r="BK93" s="29">
        <v>1577.8746554467402</v>
      </c>
      <c r="BL93" s="29">
        <v>9852.1662152571553</v>
      </c>
      <c r="BM93" s="29">
        <v>9810.7188773409143</v>
      </c>
      <c r="BN93" s="29">
        <v>8631.7958815061065</v>
      </c>
      <c r="BO93" s="29">
        <v>5268.6120620393622</v>
      </c>
      <c r="BP93" s="29">
        <v>10447.214096671616</v>
      </c>
      <c r="BQ93" s="29">
        <v>19258.989671512718</v>
      </c>
      <c r="BR93" s="29">
        <v>12965.157462537467</v>
      </c>
      <c r="BS93" s="29">
        <v>0</v>
      </c>
      <c r="BT93" s="59">
        <f t="shared" si="5"/>
        <v>3724342.7679457352</v>
      </c>
      <c r="BU93" s="29">
        <v>273363.04292034748</v>
      </c>
      <c r="BV93" s="29">
        <v>0</v>
      </c>
      <c r="BW93" s="29">
        <v>202.91577019004518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3146.2222292770834</v>
      </c>
      <c r="CD93" s="29">
        <v>3841663.4892228795</v>
      </c>
      <c r="CE93" s="29">
        <v>0</v>
      </c>
      <c r="CF93" s="29">
        <v>0</v>
      </c>
      <c r="CG93" s="29">
        <v>0</v>
      </c>
      <c r="CH93" s="29">
        <v>-495947.8035177174</v>
      </c>
      <c r="CI93" s="29">
        <v>1171255.4159399904</v>
      </c>
      <c r="CJ93" s="38">
        <f t="shared" si="6"/>
        <v>8518026.0505107027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1954.6572521523919</v>
      </c>
      <c r="D94" s="29">
        <v>481.11536565390207</v>
      </c>
      <c r="E94" s="29">
        <v>3181.4981529204078</v>
      </c>
      <c r="F94" s="29">
        <v>5384.2813244850204</v>
      </c>
      <c r="G94" s="29">
        <v>2560.6370408737785</v>
      </c>
      <c r="H94" s="29">
        <v>739.81003706560386</v>
      </c>
      <c r="I94" s="29">
        <v>405.38435881683131</v>
      </c>
      <c r="J94" s="29">
        <v>322.63054168170584</v>
      </c>
      <c r="K94" s="29">
        <v>107.20648633670638</v>
      </c>
      <c r="L94" s="29">
        <v>182.04770361389853</v>
      </c>
      <c r="M94" s="29">
        <v>2208.0059046553952</v>
      </c>
      <c r="N94" s="29">
        <v>265.22810532678369</v>
      </c>
      <c r="O94" s="29">
        <v>5739.2442600542272</v>
      </c>
      <c r="P94" s="29">
        <v>1085.4389303375976</v>
      </c>
      <c r="Q94" s="29">
        <v>5563.6014030935385</v>
      </c>
      <c r="R94" s="29">
        <v>57659.112711006688</v>
      </c>
      <c r="S94" s="29">
        <v>4424.5091333844202</v>
      </c>
      <c r="T94" s="29">
        <v>11365.103593972188</v>
      </c>
      <c r="U94" s="29">
        <v>140378.42919644836</v>
      </c>
      <c r="V94" s="29">
        <v>226821.60240774357</v>
      </c>
      <c r="W94" s="29">
        <v>193199.66647220633</v>
      </c>
      <c r="X94" s="29">
        <v>7154.73536273012</v>
      </c>
      <c r="Y94" s="29">
        <v>29122.485694551349</v>
      </c>
      <c r="Z94" s="29">
        <v>171.5002408505637</v>
      </c>
      <c r="AA94" s="29">
        <v>25.294417835042299</v>
      </c>
      <c r="AB94" s="29">
        <v>2864.7575033148846</v>
      </c>
      <c r="AC94" s="29">
        <v>12816.368774380753</v>
      </c>
      <c r="AD94" s="29">
        <v>435149.41261020658</v>
      </c>
      <c r="AE94" s="29">
        <v>6375.7738427613895</v>
      </c>
      <c r="AF94" s="29">
        <v>6914.2769209392627</v>
      </c>
      <c r="AG94" s="29">
        <v>32215.015188708967</v>
      </c>
      <c r="AH94" s="29">
        <v>23522.899200787328</v>
      </c>
      <c r="AI94" s="29">
        <v>48265.142612118158</v>
      </c>
      <c r="AJ94" s="29">
        <v>2015.749621227033</v>
      </c>
      <c r="AK94" s="29">
        <v>160.66118725251033</v>
      </c>
      <c r="AL94" s="29">
        <v>129.7609218413584</v>
      </c>
      <c r="AM94" s="29">
        <v>523.4517698132214</v>
      </c>
      <c r="AN94" s="29">
        <v>88.038209803029318</v>
      </c>
      <c r="AO94" s="29">
        <v>976.71376173167766</v>
      </c>
      <c r="AP94" s="29">
        <v>14625.291646507456</v>
      </c>
      <c r="AQ94" s="29">
        <v>293.59301905381125</v>
      </c>
      <c r="AR94" s="29">
        <v>74.827093343309343</v>
      </c>
      <c r="AS94" s="29">
        <v>237.41907639207548</v>
      </c>
      <c r="AT94" s="29">
        <v>27.087788958149993</v>
      </c>
      <c r="AU94" s="29">
        <v>371.04128314759396</v>
      </c>
      <c r="AV94" s="29">
        <v>98.231926674043322</v>
      </c>
      <c r="AW94" s="29">
        <v>175.66443148262161</v>
      </c>
      <c r="AX94" s="29">
        <v>864.26382733062985</v>
      </c>
      <c r="AY94" s="29">
        <v>149.01183167533861</v>
      </c>
      <c r="AZ94" s="29">
        <v>63.137523280448669</v>
      </c>
      <c r="BA94" s="29">
        <v>16.939692419394735</v>
      </c>
      <c r="BB94" s="29">
        <v>62.86527895204447</v>
      </c>
      <c r="BC94" s="29">
        <v>948.29396469049379</v>
      </c>
      <c r="BD94" s="29">
        <v>188.54958861260724</v>
      </c>
      <c r="BE94" s="29">
        <v>290.15570356226362</v>
      </c>
      <c r="BF94" s="29">
        <v>103.41709057105571</v>
      </c>
      <c r="BG94" s="29">
        <v>15387.555722669511</v>
      </c>
      <c r="BH94" s="29">
        <v>1941.6201569166369</v>
      </c>
      <c r="BI94" s="29">
        <v>85.29766516538821</v>
      </c>
      <c r="BJ94" s="29">
        <v>279.62105157193866</v>
      </c>
      <c r="BK94" s="29">
        <v>85.89377847283221</v>
      </c>
      <c r="BL94" s="29">
        <v>403.95043927416907</v>
      </c>
      <c r="BM94" s="29">
        <v>282.17129778779878</v>
      </c>
      <c r="BN94" s="29">
        <v>126.1407973336086</v>
      </c>
      <c r="BO94" s="29">
        <v>333.41646580091668</v>
      </c>
      <c r="BP94" s="29">
        <v>201.04673329143193</v>
      </c>
      <c r="BQ94" s="29">
        <v>3335.6885731372527</v>
      </c>
      <c r="BR94" s="29">
        <v>8549.9222001481776</v>
      </c>
      <c r="BS94" s="29">
        <v>0</v>
      </c>
      <c r="BT94" s="59">
        <f t="shared" si="5"/>
        <v>1322123.3638709052</v>
      </c>
      <c r="BU94" s="29">
        <v>1827713.0793964856</v>
      </c>
      <c r="BV94" s="29">
        <v>0</v>
      </c>
      <c r="BW94" s="29">
        <v>47602.746811503552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180768.94214075687</v>
      </c>
      <c r="CD94" s="29">
        <v>47904.396904972724</v>
      </c>
      <c r="CE94" s="29">
        <v>0</v>
      </c>
      <c r="CF94" s="29">
        <v>0</v>
      </c>
      <c r="CG94" s="29">
        <v>0</v>
      </c>
      <c r="CH94" s="29">
        <v>-326396.12956673512</v>
      </c>
      <c r="CI94" s="29">
        <v>662315.06857028219</v>
      </c>
      <c r="CJ94" s="38">
        <f t="shared" si="6"/>
        <v>3762031.4681281717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311.02436375400436</v>
      </c>
      <c r="D95" s="29">
        <v>85.260573790115259</v>
      </c>
      <c r="E95" s="29">
        <v>9361.0380681793104</v>
      </c>
      <c r="F95" s="29">
        <v>33.637545459748331</v>
      </c>
      <c r="G95" s="29">
        <v>503.18106180314896</v>
      </c>
      <c r="H95" s="29">
        <v>248.97436133335768</v>
      </c>
      <c r="I95" s="29">
        <v>68.738422238341244</v>
      </c>
      <c r="J95" s="29">
        <v>109491.2163868232</v>
      </c>
      <c r="K95" s="29">
        <v>32464.148814504275</v>
      </c>
      <c r="L95" s="29">
        <v>65.935733328347482</v>
      </c>
      <c r="M95" s="29">
        <v>349.14280471110897</v>
      </c>
      <c r="N95" s="29">
        <v>126.59253669211567</v>
      </c>
      <c r="O95" s="29">
        <v>168.85775640828805</v>
      </c>
      <c r="P95" s="29">
        <v>267.31293464973493</v>
      </c>
      <c r="Q95" s="29">
        <v>508.31965067347278</v>
      </c>
      <c r="R95" s="29">
        <v>11219.97133234998</v>
      </c>
      <c r="S95" s="29">
        <v>1059.3038517433586</v>
      </c>
      <c r="T95" s="29">
        <v>3279.5969754109269</v>
      </c>
      <c r="U95" s="29">
        <v>11847.31917446873</v>
      </c>
      <c r="V95" s="29">
        <v>15042.256214510069</v>
      </c>
      <c r="W95" s="29">
        <v>32213.410370320227</v>
      </c>
      <c r="X95" s="29">
        <v>714.2185278702184</v>
      </c>
      <c r="Y95" s="29">
        <v>1205.0154897067391</v>
      </c>
      <c r="Z95" s="29">
        <v>45.546854007373668</v>
      </c>
      <c r="AA95" s="29">
        <v>5.8920889456550229</v>
      </c>
      <c r="AB95" s="29">
        <v>3312.6275342805557</v>
      </c>
      <c r="AC95" s="29">
        <v>7322.2459284843917</v>
      </c>
      <c r="AD95" s="29">
        <v>291.56396520568887</v>
      </c>
      <c r="AE95" s="29">
        <v>4629.3150187290903</v>
      </c>
      <c r="AF95" s="29">
        <v>2939.0169453500152</v>
      </c>
      <c r="AG95" s="29">
        <v>41201.563551559637</v>
      </c>
      <c r="AH95" s="29">
        <v>29855.414627616425</v>
      </c>
      <c r="AI95" s="29">
        <v>96408.199124565319</v>
      </c>
      <c r="AJ95" s="29">
        <v>1855.5897174964889</v>
      </c>
      <c r="AK95" s="29">
        <v>125.92639186447271</v>
      </c>
      <c r="AL95" s="29">
        <v>57.102075257061308</v>
      </c>
      <c r="AM95" s="29">
        <v>5063.7179288311036</v>
      </c>
      <c r="AN95" s="29">
        <v>368.13319695121135</v>
      </c>
      <c r="AO95" s="29">
        <v>927.74156394320528</v>
      </c>
      <c r="AP95" s="29">
        <v>4669.5714385312422</v>
      </c>
      <c r="AQ95" s="29">
        <v>107.92131299946098</v>
      </c>
      <c r="AR95" s="29">
        <v>54.117553383083823</v>
      </c>
      <c r="AS95" s="29">
        <v>2042.5195135284566</v>
      </c>
      <c r="AT95" s="29">
        <v>4.7055142235553342</v>
      </c>
      <c r="AU95" s="29">
        <v>27.736727682062757</v>
      </c>
      <c r="AV95" s="29">
        <v>2.1914881398415789</v>
      </c>
      <c r="AW95" s="29">
        <v>4.1348121718140174</v>
      </c>
      <c r="AX95" s="29">
        <v>693.55678946435398</v>
      </c>
      <c r="AY95" s="29">
        <v>100.43070373676581</v>
      </c>
      <c r="AZ95" s="29">
        <v>36.778376183443925</v>
      </c>
      <c r="BA95" s="29">
        <v>11.491064387798437</v>
      </c>
      <c r="BB95" s="29">
        <v>32.671380555369439</v>
      </c>
      <c r="BC95" s="29">
        <v>821.6408876604022</v>
      </c>
      <c r="BD95" s="29">
        <v>1162.6832240664098</v>
      </c>
      <c r="BE95" s="29">
        <v>226.60477235704025</v>
      </c>
      <c r="BF95" s="29">
        <v>246.01017687144349</v>
      </c>
      <c r="BG95" s="29">
        <v>11055.73357602631</v>
      </c>
      <c r="BH95" s="29">
        <v>111618.44702225141</v>
      </c>
      <c r="BI95" s="29">
        <v>21.682454714182313</v>
      </c>
      <c r="BJ95" s="29">
        <v>74.679568791743165</v>
      </c>
      <c r="BK95" s="29">
        <v>28.387897719929864</v>
      </c>
      <c r="BL95" s="29">
        <v>692.18537912173349</v>
      </c>
      <c r="BM95" s="29">
        <v>453.75791145444356</v>
      </c>
      <c r="BN95" s="29">
        <v>232.07078788045192</v>
      </c>
      <c r="BO95" s="29">
        <v>398.59677801153697</v>
      </c>
      <c r="BP95" s="29">
        <v>79.522149242554121</v>
      </c>
      <c r="BQ95" s="29">
        <v>4316.9112445109122</v>
      </c>
      <c r="BR95" s="29">
        <v>5778.6074281493493</v>
      </c>
      <c r="BS95" s="29">
        <v>0</v>
      </c>
      <c r="BT95" s="59">
        <f t="shared" si="5"/>
        <v>570039.41739763366</v>
      </c>
      <c r="BU95" s="29">
        <v>17009.919776402116</v>
      </c>
      <c r="BV95" s="29">
        <v>0</v>
      </c>
      <c r="BW95" s="29">
        <v>12981.118239457634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666872.08914294583</v>
      </c>
      <c r="CD95" s="29">
        <v>887001.92594226229</v>
      </c>
      <c r="CE95" s="29">
        <v>0</v>
      </c>
      <c r="CF95" s="29">
        <v>37.213725800506985</v>
      </c>
      <c r="CG95" s="29">
        <v>0</v>
      </c>
      <c r="CH95" s="29">
        <v>-11521.913480142639</v>
      </c>
      <c r="CI95" s="29">
        <v>360225.28161299828</v>
      </c>
      <c r="CJ95" s="38">
        <f t="shared" si="6"/>
        <v>2502645.0523573579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6736.7471147966589</v>
      </c>
      <c r="D96" s="29">
        <v>835.00095978618981</v>
      </c>
      <c r="E96" s="29">
        <v>6959.7250263450369</v>
      </c>
      <c r="F96" s="29">
        <v>655.26872931615401</v>
      </c>
      <c r="G96" s="29">
        <v>6974.3107927943784</v>
      </c>
      <c r="H96" s="29">
        <v>36823.769985361396</v>
      </c>
      <c r="I96" s="29">
        <v>3075.3135176459132</v>
      </c>
      <c r="J96" s="29">
        <v>91847.868831484491</v>
      </c>
      <c r="K96" s="29">
        <v>14935.748631016848</v>
      </c>
      <c r="L96" s="29">
        <v>603.4375293653668</v>
      </c>
      <c r="M96" s="29">
        <v>7525.1782951908117</v>
      </c>
      <c r="N96" s="29">
        <v>7818.585789963392</v>
      </c>
      <c r="O96" s="29">
        <v>6393.1247868899409</v>
      </c>
      <c r="P96" s="29">
        <v>8906.2234413091792</v>
      </c>
      <c r="Q96" s="29">
        <v>3969.0689761905674</v>
      </c>
      <c r="R96" s="29">
        <v>25178.441852827935</v>
      </c>
      <c r="S96" s="29">
        <v>22482.340535515228</v>
      </c>
      <c r="T96" s="29">
        <v>11656.153619459692</v>
      </c>
      <c r="U96" s="29">
        <v>30450.075297536088</v>
      </c>
      <c r="V96" s="29">
        <v>8069.7318646480562</v>
      </c>
      <c r="W96" s="29">
        <v>12036.301538209547</v>
      </c>
      <c r="X96" s="29">
        <v>100669.08011743045</v>
      </c>
      <c r="Y96" s="29">
        <v>5004.5774751728241</v>
      </c>
      <c r="Z96" s="29">
        <v>645.84009628568151</v>
      </c>
      <c r="AA96" s="29">
        <v>287.34058773854321</v>
      </c>
      <c r="AB96" s="29">
        <v>4018.1480969179661</v>
      </c>
      <c r="AC96" s="29">
        <v>54772.697440089381</v>
      </c>
      <c r="AD96" s="29">
        <v>4860.5304888589017</v>
      </c>
      <c r="AE96" s="29">
        <v>9880.3292307072898</v>
      </c>
      <c r="AF96" s="29">
        <v>13121.060166114376</v>
      </c>
      <c r="AG96" s="29">
        <v>2857.5377444619799</v>
      </c>
      <c r="AH96" s="29">
        <v>365.61159521353005</v>
      </c>
      <c r="AI96" s="29">
        <v>7617.5463631103994</v>
      </c>
      <c r="AJ96" s="29">
        <v>1033.1717660180843</v>
      </c>
      <c r="AK96" s="29">
        <v>89.711530388375749</v>
      </c>
      <c r="AL96" s="29">
        <v>2006.6200197064184</v>
      </c>
      <c r="AM96" s="29">
        <v>6802.7870555506388</v>
      </c>
      <c r="AN96" s="29">
        <v>4763.6874977199159</v>
      </c>
      <c r="AO96" s="29">
        <v>563.24297777160018</v>
      </c>
      <c r="AP96" s="29">
        <v>729.1874782118</v>
      </c>
      <c r="AQ96" s="29">
        <v>2908.0421015112343</v>
      </c>
      <c r="AR96" s="29">
        <v>835.15710201820502</v>
      </c>
      <c r="AS96" s="29">
        <v>1298.9731910789292</v>
      </c>
      <c r="AT96" s="29">
        <v>737.9895491964769</v>
      </c>
      <c r="AU96" s="29">
        <v>1252.2233297869259</v>
      </c>
      <c r="AV96" s="29">
        <v>249.97550561375269</v>
      </c>
      <c r="AW96" s="29">
        <v>533.79531265642277</v>
      </c>
      <c r="AX96" s="29">
        <v>2007.0761764187105</v>
      </c>
      <c r="AY96" s="29">
        <v>2569.5155942141514</v>
      </c>
      <c r="AZ96" s="29">
        <v>2851.1952323927089</v>
      </c>
      <c r="BA96" s="29">
        <v>2032.7500963084126</v>
      </c>
      <c r="BB96" s="29">
        <v>504.98671949530336</v>
      </c>
      <c r="BC96" s="29">
        <v>2743.5265805420695</v>
      </c>
      <c r="BD96" s="29">
        <v>1128.9912653899394</v>
      </c>
      <c r="BE96" s="29">
        <v>277.15647167891274</v>
      </c>
      <c r="BF96" s="29">
        <v>108.65390046593501</v>
      </c>
      <c r="BG96" s="29">
        <v>10229.767131306937</v>
      </c>
      <c r="BH96" s="29">
        <v>39223.23910257392</v>
      </c>
      <c r="BI96" s="29">
        <v>1238.8014810997925</v>
      </c>
      <c r="BJ96" s="29">
        <v>37935.228402893932</v>
      </c>
      <c r="BK96" s="29">
        <v>92.064058020839383</v>
      </c>
      <c r="BL96" s="29">
        <v>56332.340125657021</v>
      </c>
      <c r="BM96" s="29">
        <v>34330.427847393636</v>
      </c>
      <c r="BN96" s="29">
        <v>4561.1405874104712</v>
      </c>
      <c r="BO96" s="29">
        <v>3926.506414627067</v>
      </c>
      <c r="BP96" s="29">
        <v>5580.7243241686238</v>
      </c>
      <c r="BQ96" s="29">
        <v>4672.1752605100646</v>
      </c>
      <c r="BR96" s="29">
        <v>7444.4364957124726</v>
      </c>
      <c r="BS96" s="29">
        <v>0</v>
      </c>
      <c r="BT96" s="59">
        <f t="shared" si="5"/>
        <v>761627.98420326412</v>
      </c>
      <c r="BU96" s="29">
        <v>1066858.6695475176</v>
      </c>
      <c r="BV96" s="29">
        <v>0</v>
      </c>
      <c r="BW96" s="29">
        <v>31265.143283657413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2873.7872194988677</v>
      </c>
      <c r="CD96" s="29">
        <v>822797.8922791176</v>
      </c>
      <c r="CE96" s="29">
        <v>0</v>
      </c>
      <c r="CF96" s="29">
        <v>0</v>
      </c>
      <c r="CG96" s="29">
        <v>86629.500093533468</v>
      </c>
      <c r="CH96" s="29">
        <v>-54687.035001930431</v>
      </c>
      <c r="CI96" s="29">
        <v>277003.66183509218</v>
      </c>
      <c r="CJ96" s="38">
        <f t="shared" si="6"/>
        <v>2994369.6034597508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1129.166402285347</v>
      </c>
      <c r="D97" s="29">
        <v>53.901464996703019</v>
      </c>
      <c r="E97" s="29">
        <v>78019.282033663025</v>
      </c>
      <c r="F97" s="29">
        <v>266.02742416275578</v>
      </c>
      <c r="G97" s="29">
        <v>2371.7644280755667</v>
      </c>
      <c r="H97" s="29">
        <v>600.03953548090283</v>
      </c>
      <c r="I97" s="29">
        <v>267.89684914569443</v>
      </c>
      <c r="J97" s="29">
        <v>346.71713636609144</v>
      </c>
      <c r="K97" s="29">
        <v>7292.4759817254289</v>
      </c>
      <c r="L97" s="29">
        <v>308.99647377193912</v>
      </c>
      <c r="M97" s="29">
        <v>3830.2548791867534</v>
      </c>
      <c r="N97" s="29">
        <v>547.94088532305523</v>
      </c>
      <c r="O97" s="29">
        <v>1113.624277793278</v>
      </c>
      <c r="P97" s="29">
        <v>2373.332208971281</v>
      </c>
      <c r="Q97" s="29">
        <v>39139.213480300241</v>
      </c>
      <c r="R97" s="29">
        <v>229852.35358721565</v>
      </c>
      <c r="S97" s="29">
        <v>6516.4633228531129</v>
      </c>
      <c r="T97" s="29">
        <v>28093.956339696022</v>
      </c>
      <c r="U97" s="29">
        <v>191754.6843366063</v>
      </c>
      <c r="V97" s="29">
        <v>15399.184032755385</v>
      </c>
      <c r="W97" s="29">
        <v>62456.059068806666</v>
      </c>
      <c r="X97" s="29">
        <v>8340.9031877815105</v>
      </c>
      <c r="Y97" s="29">
        <v>27205.048976234641</v>
      </c>
      <c r="Z97" s="29">
        <v>237.90085778866941</v>
      </c>
      <c r="AA97" s="29">
        <v>29.362000776473245</v>
      </c>
      <c r="AB97" s="29">
        <v>923.66921064657356</v>
      </c>
      <c r="AC97" s="29">
        <v>90743.152604020725</v>
      </c>
      <c r="AD97" s="29">
        <v>6460.531252538929</v>
      </c>
      <c r="AE97" s="29">
        <v>3391.7525702145854</v>
      </c>
      <c r="AF97" s="29">
        <v>5950.6414842830809</v>
      </c>
      <c r="AG97" s="29">
        <v>37424.972687095382</v>
      </c>
      <c r="AH97" s="29">
        <v>243276.36355386279</v>
      </c>
      <c r="AI97" s="29">
        <v>4431.4045014181056</v>
      </c>
      <c r="AJ97" s="29">
        <v>4285.4790810092218</v>
      </c>
      <c r="AK97" s="29">
        <v>17.631155507610536</v>
      </c>
      <c r="AL97" s="29">
        <v>534.87181961769147</v>
      </c>
      <c r="AM97" s="29">
        <v>6356.8472120087681</v>
      </c>
      <c r="AN97" s="29">
        <v>726.04238391000081</v>
      </c>
      <c r="AO97" s="29">
        <v>83.895016973905456</v>
      </c>
      <c r="AP97" s="29">
        <v>334.4722308001941</v>
      </c>
      <c r="AQ97" s="29">
        <v>275.53955299034487</v>
      </c>
      <c r="AR97" s="29">
        <v>95.62108656565583</v>
      </c>
      <c r="AS97" s="29">
        <v>176.38190546956014</v>
      </c>
      <c r="AT97" s="29">
        <v>16.092686848745181</v>
      </c>
      <c r="AU97" s="29">
        <v>139.82488025403296</v>
      </c>
      <c r="AV97" s="29">
        <v>10.280553302151372</v>
      </c>
      <c r="AW97" s="29">
        <v>18.143229183997033</v>
      </c>
      <c r="AX97" s="29">
        <v>112.1760124635521</v>
      </c>
      <c r="AY97" s="29">
        <v>53.802663386995626</v>
      </c>
      <c r="AZ97" s="29">
        <v>780.28314212835096</v>
      </c>
      <c r="BA97" s="29">
        <v>68.85439353738812</v>
      </c>
      <c r="BB97" s="29">
        <v>24.080649524934977</v>
      </c>
      <c r="BC97" s="29">
        <v>855.14477658263468</v>
      </c>
      <c r="BD97" s="29">
        <v>705.10925189241493</v>
      </c>
      <c r="BE97" s="29">
        <v>45.609928620111631</v>
      </c>
      <c r="BF97" s="29">
        <v>71.542781804870586</v>
      </c>
      <c r="BG97" s="29">
        <v>9156.1103793584389</v>
      </c>
      <c r="BH97" s="29">
        <v>-274156.35668459965</v>
      </c>
      <c r="BI97" s="29">
        <v>207.42485201016814</v>
      </c>
      <c r="BJ97" s="29">
        <v>3554.2476475629051</v>
      </c>
      <c r="BK97" s="29">
        <v>28.405083298570506</v>
      </c>
      <c r="BL97" s="29">
        <v>1075.23203494935</v>
      </c>
      <c r="BM97" s="29">
        <v>830.44035864897921</v>
      </c>
      <c r="BN97" s="29">
        <v>554.50848142044936</v>
      </c>
      <c r="BO97" s="29">
        <v>265.92322924146333</v>
      </c>
      <c r="BP97" s="29">
        <v>466.52959542452658</v>
      </c>
      <c r="BQ97" s="29">
        <v>797.1815989251628</v>
      </c>
      <c r="BR97" s="29">
        <v>6275.1628655787563</v>
      </c>
      <c r="BS97" s="29">
        <v>0</v>
      </c>
      <c r="BT97" s="59">
        <f t="shared" si="5"/>
        <v>864991.57287204475</v>
      </c>
      <c r="BU97" s="29">
        <v>67106.28504231738</v>
      </c>
      <c r="BV97" s="29">
        <v>0</v>
      </c>
      <c r="BW97" s="29">
        <v>1673.6415881240939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390968.81712943461</v>
      </c>
      <c r="CD97" s="29">
        <v>69505.123227797565</v>
      </c>
      <c r="CE97" s="29">
        <v>0</v>
      </c>
      <c r="CF97" s="29">
        <v>0</v>
      </c>
      <c r="CG97" s="29">
        <v>0</v>
      </c>
      <c r="CH97" s="29">
        <v>-31286.418667445891</v>
      </c>
      <c r="CI97" s="29">
        <v>290362.01085455896</v>
      </c>
      <c r="CJ97" s="38">
        <f t="shared" si="6"/>
        <v>1653321.0320468317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21751.955703162796</v>
      </c>
      <c r="D98" s="29">
        <v>94.556697108557245</v>
      </c>
      <c r="E98" s="29">
        <v>813.58408443796623</v>
      </c>
      <c r="F98" s="29">
        <v>3471.5579727922795</v>
      </c>
      <c r="G98" s="29">
        <v>15582.892039439776</v>
      </c>
      <c r="H98" s="29">
        <v>3009.5855435907479</v>
      </c>
      <c r="I98" s="29">
        <v>2707.5344808341965</v>
      </c>
      <c r="J98" s="29">
        <v>1888.3448506210677</v>
      </c>
      <c r="K98" s="29">
        <v>911.77831165964255</v>
      </c>
      <c r="L98" s="29">
        <v>1103.0309002229928</v>
      </c>
      <c r="M98" s="29">
        <v>5149.6281747052763</v>
      </c>
      <c r="N98" s="29">
        <v>541.40580694048731</v>
      </c>
      <c r="O98" s="29">
        <v>3280.0625733346856</v>
      </c>
      <c r="P98" s="29">
        <v>40739.912930396509</v>
      </c>
      <c r="Q98" s="29">
        <v>8242.2076178254447</v>
      </c>
      <c r="R98" s="29">
        <v>6926.2373257421732</v>
      </c>
      <c r="S98" s="29">
        <v>1173.0129261787897</v>
      </c>
      <c r="T98" s="29">
        <v>796.40237642795148</v>
      </c>
      <c r="U98" s="29">
        <v>4203.3761885193853</v>
      </c>
      <c r="V98" s="29">
        <v>496.70256309422081</v>
      </c>
      <c r="W98" s="29">
        <v>1300.7859282660625</v>
      </c>
      <c r="X98" s="29">
        <v>2601.9422089711538</v>
      </c>
      <c r="Y98" s="29">
        <v>337.82905549522206</v>
      </c>
      <c r="Z98" s="29">
        <v>1153.8913674797552</v>
      </c>
      <c r="AA98" s="29">
        <v>921.41502494708777</v>
      </c>
      <c r="AB98" s="29">
        <v>596.16210462717265</v>
      </c>
      <c r="AC98" s="29">
        <v>3970.0287375939661</v>
      </c>
      <c r="AD98" s="29">
        <v>2812.2445526993024</v>
      </c>
      <c r="AE98" s="29">
        <v>8307.2824869445194</v>
      </c>
      <c r="AF98" s="29">
        <v>7877.2946076873341</v>
      </c>
      <c r="AG98" s="29">
        <v>2931.3885900649302</v>
      </c>
      <c r="AH98" s="29">
        <v>12.349516559063316</v>
      </c>
      <c r="AI98" s="29">
        <v>171.87819554476914</v>
      </c>
      <c r="AJ98" s="29">
        <v>438.62511536468878</v>
      </c>
      <c r="AK98" s="29">
        <v>63.211482432670095</v>
      </c>
      <c r="AL98" s="29">
        <v>2285.7925719538862</v>
      </c>
      <c r="AM98" s="29">
        <v>1097.8819545877495</v>
      </c>
      <c r="AN98" s="29">
        <v>338.76108022744222</v>
      </c>
      <c r="AO98" s="29">
        <v>1668.7496378793901</v>
      </c>
      <c r="AP98" s="29">
        <v>1082.0768735846932</v>
      </c>
      <c r="AQ98" s="29">
        <v>1437.6603321377213</v>
      </c>
      <c r="AR98" s="29">
        <v>1405.5500147120454</v>
      </c>
      <c r="AS98" s="29">
        <v>1291.0320932159227</v>
      </c>
      <c r="AT98" s="29">
        <v>1059.431305364858</v>
      </c>
      <c r="AU98" s="29">
        <v>924.7886935168475</v>
      </c>
      <c r="AV98" s="29">
        <v>8784.7280385190279</v>
      </c>
      <c r="AW98" s="29">
        <v>3264.336296713906</v>
      </c>
      <c r="AX98" s="29">
        <v>736.58571276389296</v>
      </c>
      <c r="AY98" s="29">
        <v>1459.3649090161325</v>
      </c>
      <c r="AZ98" s="29">
        <v>452.39256885214627</v>
      </c>
      <c r="BA98" s="29">
        <v>546.36863264369413</v>
      </c>
      <c r="BB98" s="29">
        <v>355.72146466314985</v>
      </c>
      <c r="BC98" s="29">
        <v>275.46791417012923</v>
      </c>
      <c r="BD98" s="29">
        <v>8288.7900855434946</v>
      </c>
      <c r="BE98" s="29">
        <v>74.427789224321714</v>
      </c>
      <c r="BF98" s="29">
        <v>6.9009518327410087</v>
      </c>
      <c r="BG98" s="29">
        <v>565.99668737872241</v>
      </c>
      <c r="BH98" s="29">
        <v>4527.8682427673666</v>
      </c>
      <c r="BI98" s="29">
        <v>131.00366942421135</v>
      </c>
      <c r="BJ98" s="29">
        <v>6198.6782882918269</v>
      </c>
      <c r="BK98" s="29">
        <v>19.994389973862067</v>
      </c>
      <c r="BL98" s="29">
        <v>3983.9974341425491</v>
      </c>
      <c r="BM98" s="29">
        <v>6609.4846889534128</v>
      </c>
      <c r="BN98" s="29">
        <v>704.92758685561478</v>
      </c>
      <c r="BO98" s="29">
        <v>696.5401766739194</v>
      </c>
      <c r="BP98" s="29">
        <v>607.27418656577629</v>
      </c>
      <c r="BQ98" s="29">
        <v>232.1012651849816</v>
      </c>
      <c r="BR98" s="29">
        <v>253.95462975054116</v>
      </c>
      <c r="BS98" s="29">
        <v>0</v>
      </c>
      <c r="BT98" s="59">
        <f t="shared" si="5"/>
        <v>217748.7282087986</v>
      </c>
      <c r="BU98" s="29">
        <v>123876.74369019724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-15216.648538717058</v>
      </c>
      <c r="CI98" s="29">
        <v>16596.435103521089</v>
      </c>
      <c r="CJ98" s="38">
        <f t="shared" si="6"/>
        <v>343005.25846379984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85.057787974635644</v>
      </c>
      <c r="D101" s="29">
        <v>0</v>
      </c>
      <c r="E101" s="29">
        <v>93.834696566298248</v>
      </c>
      <c r="F101" s="29">
        <v>24.081088177759906</v>
      </c>
      <c r="G101" s="29">
        <v>377.81323765846082</v>
      </c>
      <c r="H101" s="29">
        <v>91.869096353916973</v>
      </c>
      <c r="I101" s="29">
        <v>0</v>
      </c>
      <c r="J101" s="29">
        <v>75.78523116519014</v>
      </c>
      <c r="K101" s="29">
        <v>271.31928486871271</v>
      </c>
      <c r="L101" s="29">
        <v>26.800788517631091</v>
      </c>
      <c r="M101" s="29">
        <v>439.26984509808261</v>
      </c>
      <c r="N101" s="29">
        <v>238.22632913295871</v>
      </c>
      <c r="O101" s="29">
        <v>190.81022753186232</v>
      </c>
      <c r="P101" s="29">
        <v>40.508397824785362</v>
      </c>
      <c r="Q101" s="29">
        <v>0</v>
      </c>
      <c r="R101" s="29">
        <v>106.4180669007946</v>
      </c>
      <c r="S101" s="29">
        <v>472.03709205131821</v>
      </c>
      <c r="T101" s="29">
        <v>79.438518425917223</v>
      </c>
      <c r="U101" s="29">
        <v>337.10169123702008</v>
      </c>
      <c r="V101" s="29">
        <v>0</v>
      </c>
      <c r="W101" s="29">
        <v>13.638714056651576</v>
      </c>
      <c r="X101" s="29">
        <v>306.52832178091387</v>
      </c>
      <c r="Y101" s="29">
        <v>0</v>
      </c>
      <c r="Z101" s="29">
        <v>4.7080196438447031</v>
      </c>
      <c r="AA101" s="29">
        <v>0</v>
      </c>
      <c r="AB101" s="29">
        <v>0</v>
      </c>
      <c r="AC101" s="29">
        <v>480492.57073663204</v>
      </c>
      <c r="AD101" s="29">
        <v>0</v>
      </c>
      <c r="AE101" s="29">
        <v>0</v>
      </c>
      <c r="AF101" s="29">
        <v>435.09858367011395</v>
      </c>
      <c r="AG101" s="29">
        <v>0</v>
      </c>
      <c r="AH101" s="29">
        <v>0</v>
      </c>
      <c r="AI101" s="29">
        <v>1.809904130758347</v>
      </c>
      <c r="AJ101" s="29">
        <v>7.073555923362572</v>
      </c>
      <c r="AK101" s="29">
        <v>26.544407749549421</v>
      </c>
      <c r="AL101" s="29">
        <v>124.84020818967196</v>
      </c>
      <c r="AM101" s="29">
        <v>0</v>
      </c>
      <c r="AN101" s="29">
        <v>0</v>
      </c>
      <c r="AO101" s="29">
        <v>0</v>
      </c>
      <c r="AP101" s="29">
        <v>27.521315230698942</v>
      </c>
      <c r="AQ101" s="29">
        <v>10.02848863947777</v>
      </c>
      <c r="AR101" s="29">
        <v>0</v>
      </c>
      <c r="AS101" s="29">
        <v>455.85631454989482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103.28734578825333</v>
      </c>
      <c r="AZ101" s="29">
        <v>1.2242042478742214</v>
      </c>
      <c r="BA101" s="29">
        <v>0</v>
      </c>
      <c r="BB101" s="29">
        <v>17.064198840511771</v>
      </c>
      <c r="BC101" s="29">
        <v>0</v>
      </c>
      <c r="BD101" s="29">
        <v>0</v>
      </c>
      <c r="BE101" s="29">
        <v>0</v>
      </c>
      <c r="BF101" s="29">
        <v>0</v>
      </c>
      <c r="BG101" s="29">
        <v>186.87920785423614</v>
      </c>
      <c r="BH101" s="29">
        <v>5.2887035981204162</v>
      </c>
      <c r="BI101" s="29">
        <v>0</v>
      </c>
      <c r="BJ101" s="29">
        <v>0</v>
      </c>
      <c r="BK101" s="29">
        <v>15.613390698088828</v>
      </c>
      <c r="BL101" s="29">
        <v>0</v>
      </c>
      <c r="BM101" s="29">
        <v>551.68688018678051</v>
      </c>
      <c r="BN101" s="29">
        <v>1588.8373641792866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487326.47124507552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25500.082179713783</v>
      </c>
      <c r="CA101" s="29">
        <v>4703.8507756591198</v>
      </c>
      <c r="CB101" s="29">
        <v>194062.31218002873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711592.71638047718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1.2455376002770455</v>
      </c>
      <c r="D102" s="29">
        <v>0</v>
      </c>
      <c r="E102" s="29">
        <v>1.5538044075868951</v>
      </c>
      <c r="F102" s="29">
        <v>0</v>
      </c>
      <c r="G102" s="29">
        <v>5.5535264353176359</v>
      </c>
      <c r="H102" s="29">
        <v>1.6002804633327385</v>
      </c>
      <c r="I102" s="29">
        <v>0</v>
      </c>
      <c r="J102" s="29">
        <v>1.3201596849648589</v>
      </c>
      <c r="K102" s="29">
        <v>4.487175158091385</v>
      </c>
      <c r="L102" s="29">
        <v>0</v>
      </c>
      <c r="M102" s="29">
        <v>7.047416058135882</v>
      </c>
      <c r="N102" s="29">
        <v>3.8686870789851069</v>
      </c>
      <c r="O102" s="29">
        <v>0</v>
      </c>
      <c r="P102" s="29">
        <v>0</v>
      </c>
      <c r="Q102" s="29">
        <v>0</v>
      </c>
      <c r="R102" s="29">
        <v>1.8535649163414076</v>
      </c>
      <c r="S102" s="29">
        <v>7.9474511398072547</v>
      </c>
      <c r="T102" s="29">
        <v>1.3839632104006048</v>
      </c>
      <c r="U102" s="29">
        <v>4.6264389033834306</v>
      </c>
      <c r="V102" s="29">
        <v>0</v>
      </c>
      <c r="W102" s="29">
        <v>0</v>
      </c>
      <c r="X102" s="29">
        <v>5.341253862067207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7.9201610583190192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2.0884834441266453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7.5512602676355289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3.0054571172106455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9.6119467973899546</v>
      </c>
      <c r="BN102" s="29">
        <v>27.681150619026141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105.68771822239938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105.68771822239938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2.9426042641028856</v>
      </c>
      <c r="E103" s="29">
        <v>334.75781013822552</v>
      </c>
      <c r="F103" s="29">
        <v>0</v>
      </c>
      <c r="G103" s="29">
        <v>388.23570140815838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12.736677131899954</v>
      </c>
      <c r="R103" s="29">
        <v>11.996159062447751</v>
      </c>
      <c r="S103" s="29">
        <v>0</v>
      </c>
      <c r="T103" s="29">
        <v>0</v>
      </c>
      <c r="U103" s="29">
        <v>0</v>
      </c>
      <c r="V103" s="29">
        <v>6.2815161281620506</v>
      </c>
      <c r="W103" s="29">
        <v>0</v>
      </c>
      <c r="X103" s="29">
        <v>0</v>
      </c>
      <c r="Y103" s="29">
        <v>0</v>
      </c>
      <c r="Z103" s="29">
        <v>64.380217953306811</v>
      </c>
      <c r="AA103" s="29">
        <v>32.091087527464602</v>
      </c>
      <c r="AB103" s="29">
        <v>68027.74348573538</v>
      </c>
      <c r="AC103" s="29">
        <v>172.6431623446781</v>
      </c>
      <c r="AD103" s="29">
        <v>55.583727320497012</v>
      </c>
      <c r="AE103" s="29">
        <v>2274415.4640195384</v>
      </c>
      <c r="AF103" s="29">
        <v>0</v>
      </c>
      <c r="AG103" s="29">
        <v>266.76578202726137</v>
      </c>
      <c r="AH103" s="29">
        <v>15.076185622044514</v>
      </c>
      <c r="AI103" s="29">
        <v>0</v>
      </c>
      <c r="AJ103" s="29">
        <v>91.48047394935881</v>
      </c>
      <c r="AK103" s="29">
        <v>81.709998424783947</v>
      </c>
      <c r="AL103" s="29">
        <v>663.45125481129355</v>
      </c>
      <c r="AM103" s="29">
        <v>0</v>
      </c>
      <c r="AN103" s="29">
        <v>0</v>
      </c>
      <c r="AO103" s="29">
        <v>400.7251265710571</v>
      </c>
      <c r="AP103" s="29">
        <v>0</v>
      </c>
      <c r="AQ103" s="29">
        <v>1181.6330530535272</v>
      </c>
      <c r="AR103" s="29">
        <v>0</v>
      </c>
      <c r="AS103" s="29">
        <v>0</v>
      </c>
      <c r="AT103" s="29">
        <v>61.161493515888182</v>
      </c>
      <c r="AU103" s="29">
        <v>33.207540457329806</v>
      </c>
      <c r="AV103" s="29">
        <v>0</v>
      </c>
      <c r="AW103" s="29">
        <v>0</v>
      </c>
      <c r="AX103" s="29">
        <v>82.17288654411098</v>
      </c>
      <c r="AY103" s="29">
        <v>1416.784450009174</v>
      </c>
      <c r="AZ103" s="29">
        <v>0</v>
      </c>
      <c r="BA103" s="29">
        <v>0</v>
      </c>
      <c r="BB103" s="29">
        <v>0</v>
      </c>
      <c r="BC103" s="29">
        <v>6.2906712793971842</v>
      </c>
      <c r="BD103" s="29">
        <v>440.62863328267696</v>
      </c>
      <c r="BE103" s="29">
        <v>0</v>
      </c>
      <c r="BF103" s="29">
        <v>15.000741921426842</v>
      </c>
      <c r="BG103" s="29">
        <v>17.544159049550622</v>
      </c>
      <c r="BH103" s="29">
        <v>0</v>
      </c>
      <c r="BI103" s="29">
        <v>25.369119272056359</v>
      </c>
      <c r="BJ103" s="29">
        <v>280.59990536110399</v>
      </c>
      <c r="BK103" s="29">
        <v>17.83837239227768</v>
      </c>
      <c r="BL103" s="29">
        <v>52.914387266440684</v>
      </c>
      <c r="BM103" s="29">
        <v>37.530495336234949</v>
      </c>
      <c r="BN103" s="29">
        <v>603.90656652615871</v>
      </c>
      <c r="BO103" s="29">
        <v>33.246090861994375</v>
      </c>
      <c r="BP103" s="29">
        <v>145.9127290892645</v>
      </c>
      <c r="BQ103" s="29">
        <v>24.225148804667935</v>
      </c>
      <c r="BR103" s="29">
        <v>0</v>
      </c>
      <c r="BS103" s="29">
        <v>0</v>
      </c>
      <c r="BT103" s="59">
        <f t="shared" si="5"/>
        <v>2349520.0314339809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14.703179825044046</v>
      </c>
      <c r="CJ103" s="38">
        <f t="shared" si="6"/>
        <v>2349534.734613806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375.12483569480128</v>
      </c>
      <c r="D104" s="29">
        <v>0</v>
      </c>
      <c r="E104" s="29">
        <v>393.38939734391795</v>
      </c>
      <c r="F104" s="29">
        <v>105.75168429156162</v>
      </c>
      <c r="G104" s="29">
        <v>1662.8404065570783</v>
      </c>
      <c r="H104" s="29">
        <v>408.12963767944223</v>
      </c>
      <c r="I104" s="29">
        <v>0</v>
      </c>
      <c r="J104" s="29">
        <v>347.17379634925197</v>
      </c>
      <c r="K104" s="29">
        <v>113.96690526393667</v>
      </c>
      <c r="L104" s="29">
        <v>118.19596232784153</v>
      </c>
      <c r="M104" s="29">
        <v>2050.6303339003489</v>
      </c>
      <c r="N104" s="29">
        <v>1050.6196316054968</v>
      </c>
      <c r="O104" s="29">
        <v>721.06296630530881</v>
      </c>
      <c r="P104" s="29">
        <v>179.9384930013598</v>
      </c>
      <c r="Q104" s="29">
        <v>5.0764380681085264</v>
      </c>
      <c r="R104" s="29">
        <v>469.50207978897322</v>
      </c>
      <c r="S104" s="29">
        <v>1678.5257433090214</v>
      </c>
      <c r="T104" s="29">
        <v>820.83791822330318</v>
      </c>
      <c r="U104" s="29">
        <v>1687.7204440053138</v>
      </c>
      <c r="V104" s="29">
        <v>51.752283494494556</v>
      </c>
      <c r="W104" s="29">
        <v>54.729861171936335</v>
      </c>
      <c r="X104" s="29">
        <v>850.84341637341333</v>
      </c>
      <c r="Y104" s="29">
        <v>159.10255920890415</v>
      </c>
      <c r="Z104" s="29">
        <v>20.762992584715235</v>
      </c>
      <c r="AA104" s="29">
        <v>0</v>
      </c>
      <c r="AB104" s="29">
        <v>0</v>
      </c>
      <c r="AC104" s="29">
        <v>322.52108242205958</v>
      </c>
      <c r="AD104" s="29">
        <v>0</v>
      </c>
      <c r="AE104" s="29">
        <v>0</v>
      </c>
      <c r="AF104" s="29">
        <v>1918.8654613836331</v>
      </c>
      <c r="AG104" s="29">
        <v>0</v>
      </c>
      <c r="AH104" s="29">
        <v>0</v>
      </c>
      <c r="AI104" s="29">
        <v>7.5884689643793335</v>
      </c>
      <c r="AJ104" s="29">
        <v>10.181112335343016</v>
      </c>
      <c r="AK104" s="29">
        <v>36.009539468511548</v>
      </c>
      <c r="AL104" s="29">
        <v>550.48320447438755</v>
      </c>
      <c r="AM104" s="29">
        <v>1107.8534176112428</v>
      </c>
      <c r="AN104" s="29">
        <v>3579.5482944830865</v>
      </c>
      <c r="AO104" s="29">
        <v>107.7735106136852</v>
      </c>
      <c r="AP104" s="29">
        <v>259.11269183923531</v>
      </c>
      <c r="AQ104" s="29">
        <v>66.036639928948304</v>
      </c>
      <c r="AR104" s="29">
        <v>0</v>
      </c>
      <c r="AS104" s="29">
        <v>1937.8794792618573</v>
      </c>
      <c r="AT104" s="29">
        <v>0</v>
      </c>
      <c r="AU104" s="29">
        <v>0</v>
      </c>
      <c r="AV104" s="29">
        <v>0</v>
      </c>
      <c r="AW104" s="29">
        <v>0</v>
      </c>
      <c r="AX104" s="29">
        <v>204.93940126938378</v>
      </c>
      <c r="AY104" s="29">
        <v>445.02787436686765</v>
      </c>
      <c r="AZ104" s="29">
        <v>5.131400086223544</v>
      </c>
      <c r="BA104" s="29">
        <v>0</v>
      </c>
      <c r="BB104" s="29">
        <v>78.539735293320931</v>
      </c>
      <c r="BC104" s="29">
        <v>282.13341657584266</v>
      </c>
      <c r="BD104" s="29">
        <v>6.7634585281456356</v>
      </c>
      <c r="BE104" s="29">
        <v>75.434584833433959</v>
      </c>
      <c r="BF104" s="29">
        <v>0</v>
      </c>
      <c r="BG104" s="29">
        <v>322.16963374844875</v>
      </c>
      <c r="BH104" s="29">
        <v>23.325010906505646</v>
      </c>
      <c r="BI104" s="29">
        <v>0</v>
      </c>
      <c r="BJ104" s="29">
        <v>0</v>
      </c>
      <c r="BK104" s="29">
        <v>65.455526294752389</v>
      </c>
      <c r="BL104" s="29">
        <v>0</v>
      </c>
      <c r="BM104" s="29">
        <v>2432.7660405461493</v>
      </c>
      <c r="BN104" s="29">
        <v>1731.2644204282678</v>
      </c>
      <c r="BO104" s="29">
        <v>1469.1433414871462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30371.624533699392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-9.5369619385185658</v>
      </c>
      <c r="CH104" s="29">
        <v>104.57394103040892</v>
      </c>
      <c r="CI104" s="29">
        <v>11563.276751187341</v>
      </c>
      <c r="CJ104" s="38">
        <f t="shared" si="6"/>
        <v>42029.93826397862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13858.745693237646</v>
      </c>
      <c r="D105" s="29">
        <v>10511.766863919695</v>
      </c>
      <c r="E105" s="29">
        <v>2372.3458445169322</v>
      </c>
      <c r="F105" s="29">
        <v>1562.0564075268298</v>
      </c>
      <c r="G105" s="29">
        <v>91668.632307768858</v>
      </c>
      <c r="H105" s="29">
        <v>9595.199918696806</v>
      </c>
      <c r="I105" s="29">
        <v>5554.7521172115303</v>
      </c>
      <c r="J105" s="29">
        <v>4768.6846081141985</v>
      </c>
      <c r="K105" s="29">
        <v>4119.6795877951317</v>
      </c>
      <c r="L105" s="29">
        <v>706.87149673035128</v>
      </c>
      <c r="M105" s="29">
        <v>17732.692808202824</v>
      </c>
      <c r="N105" s="29">
        <v>690.61466563295164</v>
      </c>
      <c r="O105" s="29">
        <v>18206.60500929326</v>
      </c>
      <c r="P105" s="29">
        <v>34493.370946442112</v>
      </c>
      <c r="Q105" s="29">
        <v>3930.4726328145184</v>
      </c>
      <c r="R105" s="29">
        <v>11823.619368632601</v>
      </c>
      <c r="S105" s="29">
        <v>2936.8382127469213</v>
      </c>
      <c r="T105" s="29">
        <v>5195.0181221076346</v>
      </c>
      <c r="U105" s="29">
        <v>7074.9255283998409</v>
      </c>
      <c r="V105" s="29">
        <v>2221.6932649651876</v>
      </c>
      <c r="W105" s="29">
        <v>1778.4263209595597</v>
      </c>
      <c r="X105" s="29">
        <v>11424.866339787259</v>
      </c>
      <c r="Y105" s="29">
        <v>1395.5976623607685</v>
      </c>
      <c r="Z105" s="29">
        <v>1462.5102175066443</v>
      </c>
      <c r="AA105" s="29">
        <v>477.62479576298892</v>
      </c>
      <c r="AB105" s="29">
        <v>4769.7657452023395</v>
      </c>
      <c r="AC105" s="29">
        <v>37501.223343373509</v>
      </c>
      <c r="AD105" s="29">
        <v>20667.363820010207</v>
      </c>
      <c r="AE105" s="29">
        <v>459117.96933947003</v>
      </c>
      <c r="AF105" s="29">
        <v>35772.885525133424</v>
      </c>
      <c r="AG105" s="29">
        <v>131219.69957833391</v>
      </c>
      <c r="AH105" s="29">
        <v>1442.6235505621805</v>
      </c>
      <c r="AI105" s="29">
        <v>2352.2749982195132</v>
      </c>
      <c r="AJ105" s="29">
        <v>16450.482111603244</v>
      </c>
      <c r="AK105" s="29">
        <v>792.61381652063585</v>
      </c>
      <c r="AL105" s="29">
        <v>218.57115316394368</v>
      </c>
      <c r="AM105" s="29">
        <v>29478.088833893646</v>
      </c>
      <c r="AN105" s="29">
        <v>368.65008511307451</v>
      </c>
      <c r="AO105" s="29">
        <v>4221.1077152659464</v>
      </c>
      <c r="AP105" s="29">
        <v>267.4446890323477</v>
      </c>
      <c r="AQ105" s="29">
        <v>1149.332423872087</v>
      </c>
      <c r="AR105" s="29">
        <v>180.30644824208937</v>
      </c>
      <c r="AS105" s="29">
        <v>195.25281874497091</v>
      </c>
      <c r="AT105" s="29">
        <v>112.58891647005974</v>
      </c>
      <c r="AU105" s="29">
        <v>3395.8980161704912</v>
      </c>
      <c r="AV105" s="29">
        <v>16.482132006155375</v>
      </c>
      <c r="AW105" s="29">
        <v>14.106421908972385</v>
      </c>
      <c r="AX105" s="29">
        <v>1837.7834979038339</v>
      </c>
      <c r="AY105" s="29">
        <v>3704.0685477818138</v>
      </c>
      <c r="AZ105" s="29">
        <v>23.867470830389575</v>
      </c>
      <c r="BA105" s="29">
        <v>432.63974329187852</v>
      </c>
      <c r="BB105" s="29">
        <v>270.75350562445692</v>
      </c>
      <c r="BC105" s="29">
        <v>1922.9829017136124</v>
      </c>
      <c r="BD105" s="29">
        <v>236.53421727959207</v>
      </c>
      <c r="BE105" s="29">
        <v>606.65109177087311</v>
      </c>
      <c r="BF105" s="29">
        <v>676.73942150706773</v>
      </c>
      <c r="BG105" s="29">
        <v>3085.9715987725776</v>
      </c>
      <c r="BH105" s="29">
        <v>6517.0107696506911</v>
      </c>
      <c r="BI105" s="29">
        <v>186.52289675404487</v>
      </c>
      <c r="BJ105" s="29">
        <v>7147.9659540302946</v>
      </c>
      <c r="BK105" s="29">
        <v>120.05506905345625</v>
      </c>
      <c r="BL105" s="29">
        <v>4485.1800328112158</v>
      </c>
      <c r="BM105" s="29">
        <v>4825.1332404872946</v>
      </c>
      <c r="BN105" s="29">
        <v>355.29378752364676</v>
      </c>
      <c r="BO105" s="29">
        <v>331.47943038205807</v>
      </c>
      <c r="BP105" s="29">
        <v>381.23296339670463</v>
      </c>
      <c r="BQ105" s="29">
        <v>2030.9957541099859</v>
      </c>
      <c r="BR105" s="29">
        <v>1628.0751151652516</v>
      </c>
      <c r="BS105" s="29">
        <v>0</v>
      </c>
      <c r="BT105" s="59">
        <f t="shared" si="5"/>
        <v>1056075.2792332869</v>
      </c>
      <c r="BU105" s="29">
        <v>75577.236060693889</v>
      </c>
      <c r="BV105" s="29">
        <v>0</v>
      </c>
      <c r="BW105" s="29">
        <v>269.22780373850691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1131921.7430977193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4901.2929765100334</v>
      </c>
      <c r="D107" s="29">
        <v>3033.0281991474008</v>
      </c>
      <c r="E107" s="29">
        <v>737.63756374528361</v>
      </c>
      <c r="F107" s="29">
        <v>783.95747922464705</v>
      </c>
      <c r="G107" s="29">
        <v>18826.303918186124</v>
      </c>
      <c r="H107" s="29">
        <v>7252.0490155680945</v>
      </c>
      <c r="I107" s="29">
        <v>1533.0629946109075</v>
      </c>
      <c r="J107" s="29">
        <v>2688.2861548738115</v>
      </c>
      <c r="K107" s="29">
        <v>4232.4563451134618</v>
      </c>
      <c r="L107" s="29">
        <v>862.91748589809777</v>
      </c>
      <c r="M107" s="29">
        <v>7830.6051922962843</v>
      </c>
      <c r="N107" s="29">
        <v>12560.295640975863</v>
      </c>
      <c r="O107" s="29">
        <v>5898.2496478028588</v>
      </c>
      <c r="P107" s="29">
        <v>5195.1870525120985</v>
      </c>
      <c r="Q107" s="29">
        <v>1549.2907910222455</v>
      </c>
      <c r="R107" s="29">
        <v>7612.3296925813393</v>
      </c>
      <c r="S107" s="29">
        <v>5955.6372689827258</v>
      </c>
      <c r="T107" s="29">
        <v>3150.1745817659266</v>
      </c>
      <c r="U107" s="29">
        <v>13432.196352237035</v>
      </c>
      <c r="V107" s="29">
        <v>1805.0464088381316</v>
      </c>
      <c r="W107" s="29">
        <v>4792.9961220153336</v>
      </c>
      <c r="X107" s="29">
        <v>10438.717892804236</v>
      </c>
      <c r="Y107" s="29">
        <v>2128.3890788017561</v>
      </c>
      <c r="Z107" s="29">
        <v>6698.4126450336644</v>
      </c>
      <c r="AA107" s="29">
        <v>923.09939428500718</v>
      </c>
      <c r="AB107" s="29">
        <v>3536.6649106514706</v>
      </c>
      <c r="AC107" s="29">
        <v>7730.004383216833</v>
      </c>
      <c r="AD107" s="29">
        <v>16611.721235081</v>
      </c>
      <c r="AE107" s="29">
        <v>264963.63336954766</v>
      </c>
      <c r="AF107" s="29">
        <v>39626.304565335544</v>
      </c>
      <c r="AG107" s="29">
        <v>842.97925546054717</v>
      </c>
      <c r="AH107" s="29">
        <v>0</v>
      </c>
      <c r="AI107" s="29">
        <v>0</v>
      </c>
      <c r="AJ107" s="29">
        <v>9075.8440323809991</v>
      </c>
      <c r="AK107" s="29">
        <v>4408.9992972857881</v>
      </c>
      <c r="AL107" s="29">
        <v>3746.9657749644903</v>
      </c>
      <c r="AM107" s="29">
        <v>3680.6494848909915</v>
      </c>
      <c r="AN107" s="29">
        <v>2227.5565743455986</v>
      </c>
      <c r="AO107" s="29">
        <v>5932.5490357093504</v>
      </c>
      <c r="AP107" s="29">
        <v>235.27213413713187</v>
      </c>
      <c r="AQ107" s="29">
        <v>9706.8593987322911</v>
      </c>
      <c r="AR107" s="29">
        <v>3037.5893765287351</v>
      </c>
      <c r="AS107" s="29">
        <v>3368.1557697717494</v>
      </c>
      <c r="AT107" s="29">
        <v>0</v>
      </c>
      <c r="AU107" s="29">
        <v>2775.2992017366228</v>
      </c>
      <c r="AV107" s="29">
        <v>4.7688423164698399</v>
      </c>
      <c r="AW107" s="29">
        <v>10.73731682180345</v>
      </c>
      <c r="AX107" s="29">
        <v>14661.103586640678</v>
      </c>
      <c r="AY107" s="29">
        <v>17569.564502659465</v>
      </c>
      <c r="AZ107" s="29">
        <v>7296.4335355013745</v>
      </c>
      <c r="BA107" s="29">
        <v>0</v>
      </c>
      <c r="BB107" s="29">
        <v>7586.3289998025875</v>
      </c>
      <c r="BC107" s="29">
        <v>6386.3492479998395</v>
      </c>
      <c r="BD107" s="29">
        <v>6193.7462771825449</v>
      </c>
      <c r="BE107" s="29">
        <v>4217.8046729783537</v>
      </c>
      <c r="BF107" s="29">
        <v>173630.56080539231</v>
      </c>
      <c r="BG107" s="29">
        <v>7866.1505917870336</v>
      </c>
      <c r="BH107" s="29">
        <v>46181.74650650179</v>
      </c>
      <c r="BI107" s="29">
        <v>731.75583605860936</v>
      </c>
      <c r="BJ107" s="29">
        <v>3552.0105761197642</v>
      </c>
      <c r="BK107" s="29">
        <v>2303.693591695439</v>
      </c>
      <c r="BL107" s="29">
        <v>8905.4514795693613</v>
      </c>
      <c r="BM107" s="29">
        <v>2026.2199910572238</v>
      </c>
      <c r="BN107" s="29">
        <v>4137.7369143464757</v>
      </c>
      <c r="BO107" s="29">
        <v>2120.8606083194591</v>
      </c>
      <c r="BP107" s="29">
        <v>6743.6217654135862</v>
      </c>
      <c r="BQ107" s="29">
        <v>898.808312288401</v>
      </c>
      <c r="BR107" s="29">
        <v>1890.0635712581284</v>
      </c>
      <c r="BS107" s="29">
        <v>0</v>
      </c>
      <c r="BT107" s="59">
        <f t="shared" si="5"/>
        <v>841244.18522631982</v>
      </c>
      <c r="BU107" s="29">
        <v>64250.271951982402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48006.409893422271</v>
      </c>
      <c r="CJ107" s="38">
        <f t="shared" ref="CJ107:CJ138" si="7">SUM(BT107:CI107)</f>
        <v>953500.8670717245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96.774974055373931</v>
      </c>
      <c r="D108" s="29">
        <v>153.95647768513848</v>
      </c>
      <c r="E108" s="29">
        <v>16.279103013701519</v>
      </c>
      <c r="F108" s="29">
        <v>52.673296865844129</v>
      </c>
      <c r="G108" s="29">
        <v>1714.8326130027085</v>
      </c>
      <c r="H108" s="29">
        <v>550.02671640803408</v>
      </c>
      <c r="I108" s="29">
        <v>89.579781421245315</v>
      </c>
      <c r="J108" s="29">
        <v>627.60845448114299</v>
      </c>
      <c r="K108" s="29">
        <v>432.49655085012284</v>
      </c>
      <c r="L108" s="29">
        <v>10.700029264458339</v>
      </c>
      <c r="M108" s="29">
        <v>685.32149702900722</v>
      </c>
      <c r="N108" s="29">
        <v>59.212391483608549</v>
      </c>
      <c r="O108" s="29">
        <v>849.63133464724126</v>
      </c>
      <c r="P108" s="29">
        <v>428.01938930403594</v>
      </c>
      <c r="Q108" s="29">
        <v>85.862232024470543</v>
      </c>
      <c r="R108" s="29">
        <v>512.14395370032832</v>
      </c>
      <c r="S108" s="29">
        <v>199.08699587518697</v>
      </c>
      <c r="T108" s="29">
        <v>168.78757452386108</v>
      </c>
      <c r="U108" s="29">
        <v>582.79640332081658</v>
      </c>
      <c r="V108" s="29">
        <v>39.161200964588424</v>
      </c>
      <c r="W108" s="29">
        <v>58.783342520016085</v>
      </c>
      <c r="X108" s="29">
        <v>270.04747380072655</v>
      </c>
      <c r="Y108" s="29">
        <v>61.562613330411487</v>
      </c>
      <c r="Z108" s="29">
        <v>11.00548920862691</v>
      </c>
      <c r="AA108" s="29">
        <v>3.6670418780259113</v>
      </c>
      <c r="AB108" s="29">
        <v>71.010272421026045</v>
      </c>
      <c r="AC108" s="29">
        <v>622.79372368747352</v>
      </c>
      <c r="AD108" s="29">
        <v>777.46213821700962</v>
      </c>
      <c r="AE108" s="29">
        <v>14317.679335653773</v>
      </c>
      <c r="AF108" s="29">
        <v>813.45464617572452</v>
      </c>
      <c r="AG108" s="29">
        <v>768.85560724014624</v>
      </c>
      <c r="AH108" s="29">
        <v>1009.1491209003698</v>
      </c>
      <c r="AI108" s="29">
        <v>207.52425969961897</v>
      </c>
      <c r="AJ108" s="29">
        <v>86.420809093585717</v>
      </c>
      <c r="AK108" s="29">
        <v>46.913643050068693</v>
      </c>
      <c r="AL108" s="29">
        <v>1.7476269556636264</v>
      </c>
      <c r="AM108" s="29">
        <v>548.49995453855445</v>
      </c>
      <c r="AN108" s="29">
        <v>0</v>
      </c>
      <c r="AO108" s="29">
        <v>115.09027870373447</v>
      </c>
      <c r="AP108" s="29">
        <v>5.9506270700147805</v>
      </c>
      <c r="AQ108" s="29">
        <v>6.8199016031798916</v>
      </c>
      <c r="AR108" s="29">
        <v>0</v>
      </c>
      <c r="AS108" s="29">
        <v>6.3201024677435704</v>
      </c>
      <c r="AT108" s="29">
        <v>0</v>
      </c>
      <c r="AU108" s="29">
        <v>28.148995058728172</v>
      </c>
      <c r="AV108" s="29">
        <v>0</v>
      </c>
      <c r="AW108" s="29">
        <v>0</v>
      </c>
      <c r="AX108" s="29">
        <v>0</v>
      </c>
      <c r="AY108" s="29">
        <v>31.749914275085498</v>
      </c>
      <c r="AZ108" s="29">
        <v>0</v>
      </c>
      <c r="BA108" s="29">
        <v>3.5523143938538926</v>
      </c>
      <c r="BB108" s="29">
        <v>0</v>
      </c>
      <c r="BC108" s="29">
        <v>1.4862311206576273</v>
      </c>
      <c r="BD108" s="29">
        <v>0</v>
      </c>
      <c r="BE108" s="29">
        <v>0</v>
      </c>
      <c r="BF108" s="29">
        <v>0</v>
      </c>
      <c r="BG108" s="29">
        <v>62.706867622311123</v>
      </c>
      <c r="BH108" s="29">
        <v>144.67277408533838</v>
      </c>
      <c r="BI108" s="29">
        <v>10.173819263623828</v>
      </c>
      <c r="BJ108" s="29">
        <v>58.105535841587688</v>
      </c>
      <c r="BK108" s="29">
        <v>0</v>
      </c>
      <c r="BL108" s="29">
        <v>32.837926903224307</v>
      </c>
      <c r="BM108" s="29">
        <v>41.987824019896081</v>
      </c>
      <c r="BN108" s="29">
        <v>42.939931669615632</v>
      </c>
      <c r="BO108" s="29">
        <v>2.1547191930322271</v>
      </c>
      <c r="BP108" s="29">
        <v>0</v>
      </c>
      <c r="BQ108" s="29">
        <v>21.685677102944457</v>
      </c>
      <c r="BR108" s="29">
        <v>14.714010686213731</v>
      </c>
      <c r="BS108" s="29">
        <v>0</v>
      </c>
      <c r="BT108" s="59">
        <f t="shared" si="5"/>
        <v>27662.625519372516</v>
      </c>
      <c r="BU108" s="29">
        <v>246.61972764212052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27909.245247014635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162.67499758916378</v>
      </c>
      <c r="D109" s="29">
        <v>88.081058660560885</v>
      </c>
      <c r="E109" s="29">
        <v>5.7131093362417555</v>
      </c>
      <c r="F109" s="29">
        <v>2.6391829653647076</v>
      </c>
      <c r="G109" s="29">
        <v>66.175933238618128</v>
      </c>
      <c r="H109" s="29">
        <v>27.420148637335746</v>
      </c>
      <c r="I109" s="29">
        <v>9.2705479072017329</v>
      </c>
      <c r="J109" s="29">
        <v>19.790499538837864</v>
      </c>
      <c r="K109" s="29">
        <v>223.34357538742762</v>
      </c>
      <c r="L109" s="29">
        <v>0</v>
      </c>
      <c r="M109" s="29">
        <v>25.68224492576811</v>
      </c>
      <c r="N109" s="29">
        <v>16.024490463901994</v>
      </c>
      <c r="O109" s="29">
        <v>14.600632387109229</v>
      </c>
      <c r="P109" s="29">
        <v>42.152189914259878</v>
      </c>
      <c r="Q109" s="29">
        <v>8.5189834421437176</v>
      </c>
      <c r="R109" s="29">
        <v>36.896645022117752</v>
      </c>
      <c r="S109" s="29">
        <v>37.373465326006006</v>
      </c>
      <c r="T109" s="29">
        <v>15.455310146158606</v>
      </c>
      <c r="U109" s="29">
        <v>95.350148240368128</v>
      </c>
      <c r="V109" s="29">
        <v>4.1077156676637152</v>
      </c>
      <c r="W109" s="29">
        <v>3.2874892323956271</v>
      </c>
      <c r="X109" s="29">
        <v>37.519960629437193</v>
      </c>
      <c r="Y109" s="29">
        <v>4.7285740561246206</v>
      </c>
      <c r="Z109" s="29">
        <v>24.41928696290158</v>
      </c>
      <c r="AA109" s="29">
        <v>219.98841855964912</v>
      </c>
      <c r="AB109" s="29">
        <v>272.09134545654899</v>
      </c>
      <c r="AC109" s="29">
        <v>304.44413556042815</v>
      </c>
      <c r="AD109" s="29">
        <v>189.48176734520425</v>
      </c>
      <c r="AE109" s="29">
        <v>2256.5014257968692</v>
      </c>
      <c r="AF109" s="29">
        <v>402.91693539407868</v>
      </c>
      <c r="AG109" s="29">
        <v>962.63954507125197</v>
      </c>
      <c r="AH109" s="29">
        <v>84.496520815184354</v>
      </c>
      <c r="AI109" s="29">
        <v>118.48999811885899</v>
      </c>
      <c r="AJ109" s="29">
        <v>1519.3117784539136</v>
      </c>
      <c r="AK109" s="29">
        <v>4437.4966355912447</v>
      </c>
      <c r="AL109" s="29">
        <v>158.61912699062498</v>
      </c>
      <c r="AM109" s="29">
        <v>1531.1562229503231</v>
      </c>
      <c r="AN109" s="29">
        <v>215.99656977675349</v>
      </c>
      <c r="AO109" s="29">
        <v>324.67277648724598</v>
      </c>
      <c r="AP109" s="29">
        <v>9.6595531841025934</v>
      </c>
      <c r="AQ109" s="29">
        <v>279.96888644470675</v>
      </c>
      <c r="AR109" s="29">
        <v>80.485122635505348</v>
      </c>
      <c r="AS109" s="29">
        <v>2100.1563523084988</v>
      </c>
      <c r="AT109" s="29">
        <v>219.59853266575269</v>
      </c>
      <c r="AU109" s="29">
        <v>316.13695899164185</v>
      </c>
      <c r="AV109" s="29">
        <v>0</v>
      </c>
      <c r="AW109" s="29">
        <v>0</v>
      </c>
      <c r="AX109" s="29">
        <v>1101.5898142250999</v>
      </c>
      <c r="AY109" s="29">
        <v>3330.2988562468918</v>
      </c>
      <c r="AZ109" s="29">
        <v>79.632259690357657</v>
      </c>
      <c r="BA109" s="29">
        <v>225.32500388554823</v>
      </c>
      <c r="BB109" s="29">
        <v>319.84691113422883</v>
      </c>
      <c r="BC109" s="29">
        <v>984.0493707577582</v>
      </c>
      <c r="BD109" s="29">
        <v>553.80296246228113</v>
      </c>
      <c r="BE109" s="29">
        <v>217.99927072795015</v>
      </c>
      <c r="BF109" s="29">
        <v>173.1965340269283</v>
      </c>
      <c r="BG109" s="29">
        <v>926.48780396242887</v>
      </c>
      <c r="BH109" s="29">
        <v>5229.7426716384762</v>
      </c>
      <c r="BI109" s="29">
        <v>251.32153056981616</v>
      </c>
      <c r="BJ109" s="29">
        <v>1429.4780632420457</v>
      </c>
      <c r="BK109" s="29">
        <v>72.21506890587186</v>
      </c>
      <c r="BL109" s="29">
        <v>927.13449513173236</v>
      </c>
      <c r="BM109" s="29">
        <v>745.84308477258014</v>
      </c>
      <c r="BN109" s="29">
        <v>184.94872372459309</v>
      </c>
      <c r="BO109" s="29">
        <v>119.9114119793943</v>
      </c>
      <c r="BP109" s="29">
        <v>0</v>
      </c>
      <c r="BQ109" s="29">
        <v>32.530181139706471</v>
      </c>
      <c r="BR109" s="29">
        <v>216.66335248977413</v>
      </c>
      <c r="BS109" s="29">
        <v>0</v>
      </c>
      <c r="BT109" s="59">
        <f t="shared" si="5"/>
        <v>34097.552168988965</v>
      </c>
      <c r="BU109" s="29">
        <v>4690.1259674352004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38787.678136424161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14.850383762527407</v>
      </c>
      <c r="D110" s="29">
        <v>0</v>
      </c>
      <c r="E110" s="29">
        <v>109.74967913642574</v>
      </c>
      <c r="F110" s="29">
        <v>6.6766977020769298</v>
      </c>
      <c r="G110" s="29">
        <v>139.98442850987269</v>
      </c>
      <c r="H110" s="29">
        <v>36.417594716149196</v>
      </c>
      <c r="I110" s="29">
        <v>6.5599843067488832</v>
      </c>
      <c r="J110" s="29">
        <v>12.654484984605018</v>
      </c>
      <c r="K110" s="29">
        <v>96.894807446821304</v>
      </c>
      <c r="L110" s="29">
        <v>4.7703552243502472</v>
      </c>
      <c r="M110" s="29">
        <v>72.266838078582055</v>
      </c>
      <c r="N110" s="29">
        <v>40.610917051920275</v>
      </c>
      <c r="O110" s="29">
        <v>31.012251694867196</v>
      </c>
      <c r="P110" s="29">
        <v>6.8334309802803741</v>
      </c>
      <c r="Q110" s="29">
        <v>0</v>
      </c>
      <c r="R110" s="29">
        <v>17.604929071026302</v>
      </c>
      <c r="S110" s="29">
        <v>80.088417416585372</v>
      </c>
      <c r="T110" s="29">
        <v>13.760128473590376</v>
      </c>
      <c r="U110" s="29">
        <v>57.023734011695566</v>
      </c>
      <c r="V110" s="29">
        <v>0</v>
      </c>
      <c r="W110" s="29">
        <v>2.6316637986102274</v>
      </c>
      <c r="X110" s="29">
        <v>53.273959510363994</v>
      </c>
      <c r="Y110" s="29">
        <v>0</v>
      </c>
      <c r="Z110" s="29">
        <v>58.750859160317006</v>
      </c>
      <c r="AA110" s="29">
        <v>6.254760917714683</v>
      </c>
      <c r="AB110" s="29">
        <v>5.362912983451217</v>
      </c>
      <c r="AC110" s="29">
        <v>38.256641188374402</v>
      </c>
      <c r="AD110" s="29">
        <v>9.9043466713665609</v>
      </c>
      <c r="AE110" s="29">
        <v>0</v>
      </c>
      <c r="AF110" s="29">
        <v>82.535651690940384</v>
      </c>
      <c r="AG110" s="29">
        <v>58.456359368612816</v>
      </c>
      <c r="AH110" s="29">
        <v>1.5705655829359484</v>
      </c>
      <c r="AI110" s="29">
        <v>0</v>
      </c>
      <c r="AJ110" s="29">
        <v>1.7664210735092527</v>
      </c>
      <c r="AK110" s="29">
        <v>5.5943563122553126</v>
      </c>
      <c r="AL110" s="29">
        <v>23.499328010985767</v>
      </c>
      <c r="AM110" s="29">
        <v>113.95027274640135</v>
      </c>
      <c r="AN110" s="29">
        <v>0</v>
      </c>
      <c r="AO110" s="29">
        <v>26.969561080648273</v>
      </c>
      <c r="AP110" s="29">
        <v>118.61750239931536</v>
      </c>
      <c r="AQ110" s="29">
        <v>8.9888848173419174</v>
      </c>
      <c r="AR110" s="29">
        <v>0</v>
      </c>
      <c r="AS110" s="29">
        <v>72.421016858654625</v>
      </c>
      <c r="AT110" s="29">
        <v>4.7620098793452277</v>
      </c>
      <c r="AU110" s="29">
        <v>5.0361045457454239</v>
      </c>
      <c r="AV110" s="29">
        <v>0</v>
      </c>
      <c r="AW110" s="29">
        <v>0</v>
      </c>
      <c r="AX110" s="29">
        <v>14.396437617474103</v>
      </c>
      <c r="AY110" s="29">
        <v>34.531094202599945</v>
      </c>
      <c r="AZ110" s="29">
        <v>11.679155519619032</v>
      </c>
      <c r="BA110" s="29">
        <v>0</v>
      </c>
      <c r="BB110" s="29">
        <v>2.6836517573644412</v>
      </c>
      <c r="BC110" s="29">
        <v>1.6484835345303073</v>
      </c>
      <c r="BD110" s="29">
        <v>0</v>
      </c>
      <c r="BE110" s="29">
        <v>0</v>
      </c>
      <c r="BF110" s="29">
        <v>1.7826020902683495</v>
      </c>
      <c r="BG110" s="29">
        <v>34.987857721175097</v>
      </c>
      <c r="BH110" s="29">
        <v>1.3607444379013638</v>
      </c>
      <c r="BI110" s="29">
        <v>5.0362813240447943</v>
      </c>
      <c r="BJ110" s="29">
        <v>55.913014850400273</v>
      </c>
      <c r="BK110" s="29">
        <v>2.3991242498931902</v>
      </c>
      <c r="BL110" s="29">
        <v>16.222981102693794</v>
      </c>
      <c r="BM110" s="29">
        <v>6.2009772304677089</v>
      </c>
      <c r="BN110" s="29">
        <v>403.74319940627322</v>
      </c>
      <c r="BO110" s="29">
        <v>5.3901720575455077</v>
      </c>
      <c r="BP110" s="29">
        <v>33.077752855873356</v>
      </c>
      <c r="BQ110" s="29">
        <v>4.7397922698073289</v>
      </c>
      <c r="BR110" s="29">
        <v>1.7933457183334114</v>
      </c>
      <c r="BS110" s="29">
        <v>0</v>
      </c>
      <c r="BT110" s="59">
        <f t="shared" si="5"/>
        <v>2083.9489091112791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2083.9489091112791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1060.6581058043942</v>
      </c>
      <c r="D111" s="29">
        <v>227.1118108852715</v>
      </c>
      <c r="E111" s="29">
        <v>510.92653430807746</v>
      </c>
      <c r="F111" s="29">
        <v>161.59187898333855</v>
      </c>
      <c r="G111" s="29">
        <v>5222.4380442454103</v>
      </c>
      <c r="H111" s="29">
        <v>3050.8272916975243</v>
      </c>
      <c r="I111" s="29">
        <v>819.0601529789069</v>
      </c>
      <c r="J111" s="29">
        <v>3270.8608637522107</v>
      </c>
      <c r="K111" s="29">
        <v>16283.540963171727</v>
      </c>
      <c r="L111" s="29">
        <v>416.87720413392663</v>
      </c>
      <c r="M111" s="29">
        <v>2575.9390559957556</v>
      </c>
      <c r="N111" s="29">
        <v>827.16383662217766</v>
      </c>
      <c r="O111" s="29">
        <v>2000.6578981288262</v>
      </c>
      <c r="P111" s="29">
        <v>1165.0576226131175</v>
      </c>
      <c r="Q111" s="29">
        <v>221.28487703412145</v>
      </c>
      <c r="R111" s="29">
        <v>1614.0454584912284</v>
      </c>
      <c r="S111" s="29">
        <v>3804.9183025852317</v>
      </c>
      <c r="T111" s="29">
        <v>1215.8359639333096</v>
      </c>
      <c r="U111" s="29">
        <v>3422.2554613257398</v>
      </c>
      <c r="V111" s="29">
        <v>196.80545260848342</v>
      </c>
      <c r="W111" s="29">
        <v>270.58676009364171</v>
      </c>
      <c r="X111" s="29">
        <v>2052.2054875033482</v>
      </c>
      <c r="Y111" s="29">
        <v>307.05007678850279</v>
      </c>
      <c r="Z111" s="29">
        <v>163.39408655024954</v>
      </c>
      <c r="AA111" s="29">
        <v>60.585849552791366</v>
      </c>
      <c r="AB111" s="29">
        <v>53.494407121782601</v>
      </c>
      <c r="AC111" s="29">
        <v>1600.0926748392992</v>
      </c>
      <c r="AD111" s="29">
        <v>1167.0988273065127</v>
      </c>
      <c r="AE111" s="29">
        <v>4644.8689521137594</v>
      </c>
      <c r="AF111" s="29">
        <v>4129.2992364191514</v>
      </c>
      <c r="AG111" s="29">
        <v>791.18666657517576</v>
      </c>
      <c r="AH111" s="29">
        <v>182.17410111635238</v>
      </c>
      <c r="AI111" s="29">
        <v>122.50628903421932</v>
      </c>
      <c r="AJ111" s="29">
        <v>284.81954641548225</v>
      </c>
      <c r="AK111" s="29">
        <v>379.86707505249882</v>
      </c>
      <c r="AL111" s="29">
        <v>234.38314789671739</v>
      </c>
      <c r="AM111" s="29">
        <v>15092.825428063623</v>
      </c>
      <c r="AN111" s="29">
        <v>1512.3737142518194</v>
      </c>
      <c r="AO111" s="29">
        <v>2548.5715470386899</v>
      </c>
      <c r="AP111" s="29">
        <v>776.16018269972983</v>
      </c>
      <c r="AQ111" s="29">
        <v>933.57232574823001</v>
      </c>
      <c r="AR111" s="29">
        <v>393.21019021462507</v>
      </c>
      <c r="AS111" s="29">
        <v>2071.4898231806092</v>
      </c>
      <c r="AT111" s="29">
        <v>398.98362270887179</v>
      </c>
      <c r="AU111" s="29">
        <v>377.92764630221046</v>
      </c>
      <c r="AV111" s="29">
        <v>113.27138524769937</v>
      </c>
      <c r="AW111" s="29">
        <v>224.47847510117586</v>
      </c>
      <c r="AX111" s="29">
        <v>2246.9359612092871</v>
      </c>
      <c r="AY111" s="29">
        <v>3726.2726709401777</v>
      </c>
      <c r="AZ111" s="29">
        <v>106.38726057012667</v>
      </c>
      <c r="BA111" s="29">
        <v>429.60059753526463</v>
      </c>
      <c r="BB111" s="29">
        <v>4935.5993895310312</v>
      </c>
      <c r="BC111" s="29">
        <v>1107.5533676950499</v>
      </c>
      <c r="BD111" s="29">
        <v>5194.2960402641984</v>
      </c>
      <c r="BE111" s="29">
        <v>186.7735134382379</v>
      </c>
      <c r="BF111" s="29">
        <v>71.378295854822525</v>
      </c>
      <c r="BG111" s="29">
        <v>2279.9072060864642</v>
      </c>
      <c r="BH111" s="29">
        <v>5462.1602579737419</v>
      </c>
      <c r="BI111" s="29">
        <v>743.8480533799144</v>
      </c>
      <c r="BJ111" s="29">
        <v>9382.4353000606625</v>
      </c>
      <c r="BK111" s="29">
        <v>64.123290594745455</v>
      </c>
      <c r="BL111" s="29">
        <v>1649.5035422301189</v>
      </c>
      <c r="BM111" s="29">
        <v>2392.262441921886</v>
      </c>
      <c r="BN111" s="29">
        <v>711.31180639108288</v>
      </c>
      <c r="BO111" s="29">
        <v>427.49759061356002</v>
      </c>
      <c r="BP111" s="29">
        <v>4678.984910365918</v>
      </c>
      <c r="BQ111" s="29">
        <v>282.56842858007207</v>
      </c>
      <c r="BR111" s="29">
        <v>104.18934408262778</v>
      </c>
      <c r="BS111" s="29">
        <v>0</v>
      </c>
      <c r="BT111" s="59">
        <f t="shared" si="5"/>
        <v>135137.92357355452</v>
      </c>
      <c r="BU111" s="29">
        <v>36398.544284476717</v>
      </c>
      <c r="BV111" s="29">
        <v>0</v>
      </c>
      <c r="BW111" s="29">
        <v>3060.9028850558138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14232.59854318213</v>
      </c>
      <c r="CE111" s="29">
        <v>0</v>
      </c>
      <c r="CF111" s="29">
        <v>15767.527960044843</v>
      </c>
      <c r="CG111" s="29">
        <v>0</v>
      </c>
      <c r="CH111" s="29">
        <v>3971.0700488579787</v>
      </c>
      <c r="CI111" s="29">
        <v>23689.127970710819</v>
      </c>
      <c r="CJ111" s="38">
        <f t="shared" si="7"/>
        <v>232257.69526588282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301.90848502167029</v>
      </c>
      <c r="D112" s="29">
        <v>26.440576532003213</v>
      </c>
      <c r="E112" s="29">
        <v>16342.345725158928</v>
      </c>
      <c r="F112" s="29">
        <v>67.560783741044133</v>
      </c>
      <c r="G112" s="29">
        <v>805.46108019479254</v>
      </c>
      <c r="H112" s="29">
        <v>197.57184699037987</v>
      </c>
      <c r="I112" s="29">
        <v>3.2089036973768552</v>
      </c>
      <c r="J112" s="29">
        <v>301.23323086725696</v>
      </c>
      <c r="K112" s="29">
        <v>18722.925111142413</v>
      </c>
      <c r="L112" s="29">
        <v>39.960960686211301</v>
      </c>
      <c r="M112" s="29">
        <v>1278.822006200571</v>
      </c>
      <c r="N112" s="29">
        <v>631.21965334560764</v>
      </c>
      <c r="O112" s="29">
        <v>470.37286878125963</v>
      </c>
      <c r="P112" s="29">
        <v>159.93942208068199</v>
      </c>
      <c r="Q112" s="29">
        <v>58.651754809593591</v>
      </c>
      <c r="R112" s="29">
        <v>291.70732867468678</v>
      </c>
      <c r="S112" s="29">
        <v>1614.6885464056297</v>
      </c>
      <c r="T112" s="29">
        <v>510.22116432779222</v>
      </c>
      <c r="U112" s="29">
        <v>1120.1043058427681</v>
      </c>
      <c r="V112" s="29">
        <v>79.712711933036772</v>
      </c>
      <c r="W112" s="29">
        <v>40.203642962656382</v>
      </c>
      <c r="X112" s="29">
        <v>627.56687699808708</v>
      </c>
      <c r="Y112" s="29">
        <v>100.95980205445646</v>
      </c>
      <c r="Z112" s="29">
        <v>39.10631498753645</v>
      </c>
      <c r="AA112" s="29">
        <v>24.888291749812158</v>
      </c>
      <c r="AB112" s="29">
        <v>12.316102317621539</v>
      </c>
      <c r="AC112" s="29">
        <v>183.93660692000856</v>
      </c>
      <c r="AD112" s="29">
        <v>148.35566241351722</v>
      </c>
      <c r="AE112" s="29">
        <v>35772.788661978993</v>
      </c>
      <c r="AF112" s="29">
        <v>9697.4833136015441</v>
      </c>
      <c r="AG112" s="29">
        <v>217.7481253380343</v>
      </c>
      <c r="AH112" s="29">
        <v>1.0574711174339877</v>
      </c>
      <c r="AI112" s="29">
        <v>8.4389967461515667</v>
      </c>
      <c r="AJ112" s="29">
        <v>31.805484450885121</v>
      </c>
      <c r="AK112" s="29">
        <v>0</v>
      </c>
      <c r="AL112" s="29">
        <v>532.52508952877713</v>
      </c>
      <c r="AM112" s="29">
        <v>541.59793077474785</v>
      </c>
      <c r="AN112" s="29">
        <v>119057.94270919477</v>
      </c>
      <c r="AO112" s="29">
        <v>1410.4787110851528</v>
      </c>
      <c r="AP112" s="29">
        <v>122.20166781438947</v>
      </c>
      <c r="AQ112" s="29">
        <v>104.9528669122603</v>
      </c>
      <c r="AR112" s="29">
        <v>18.712319947545623</v>
      </c>
      <c r="AS112" s="29">
        <v>1498.618142985636</v>
      </c>
      <c r="AT112" s="29">
        <v>82.689827192110229</v>
      </c>
      <c r="AU112" s="29">
        <v>22.655929130030071</v>
      </c>
      <c r="AV112" s="29">
        <v>0</v>
      </c>
      <c r="AW112" s="29">
        <v>10.446527202245184</v>
      </c>
      <c r="AX112" s="29">
        <v>297.47790475458464</v>
      </c>
      <c r="AY112" s="29">
        <v>268.10462331308912</v>
      </c>
      <c r="AZ112" s="29">
        <v>2.7212893145293071</v>
      </c>
      <c r="BA112" s="29">
        <v>2.1751890077354261</v>
      </c>
      <c r="BB112" s="29">
        <v>1485.1270178293325</v>
      </c>
      <c r="BC112" s="29">
        <v>181.68204499771582</v>
      </c>
      <c r="BD112" s="29">
        <v>710.02859652776942</v>
      </c>
      <c r="BE112" s="29">
        <v>42.584918315008515</v>
      </c>
      <c r="BF112" s="29">
        <v>4.8512148150963945</v>
      </c>
      <c r="BG112" s="29">
        <v>244.149756267123</v>
      </c>
      <c r="BH112" s="29">
        <v>1362.5572699471056</v>
      </c>
      <c r="BI112" s="29">
        <v>66.246936371902308</v>
      </c>
      <c r="BJ112" s="29">
        <v>4915.4198711973222</v>
      </c>
      <c r="BK112" s="29">
        <v>80.425302423206347</v>
      </c>
      <c r="BL112" s="29">
        <v>164.62263455765179</v>
      </c>
      <c r="BM112" s="29">
        <v>1628.1381043617794</v>
      </c>
      <c r="BN112" s="29">
        <v>8125.8607798606372</v>
      </c>
      <c r="BO112" s="29">
        <v>1290.7793935204679</v>
      </c>
      <c r="BP112" s="29">
        <v>209.6813390323955</v>
      </c>
      <c r="BQ112" s="29">
        <v>52.347744682016739</v>
      </c>
      <c r="BR112" s="29">
        <v>7.458117337845434</v>
      </c>
      <c r="BS112" s="29">
        <v>0</v>
      </c>
      <c r="BT112" s="59">
        <f t="shared" si="5"/>
        <v>234475.97359027242</v>
      </c>
      <c r="BU112" s="29">
        <v>3611.0546946006152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475.56517720235109</v>
      </c>
      <c r="CE112" s="29">
        <v>0</v>
      </c>
      <c r="CF112" s="29">
        <v>251.18178726619448</v>
      </c>
      <c r="CG112" s="29">
        <v>0</v>
      </c>
      <c r="CH112" s="29">
        <v>-685.87230902663146</v>
      </c>
      <c r="CI112" s="29">
        <v>101.47269305286082</v>
      </c>
      <c r="CJ112" s="38">
        <f t="shared" si="7"/>
        <v>238229.3756333678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5030.8219312309257</v>
      </c>
      <c r="D113" s="29">
        <v>1436.9340108660856</v>
      </c>
      <c r="E113" s="29">
        <v>568.39969207691843</v>
      </c>
      <c r="F113" s="29">
        <v>184.53557103969354</v>
      </c>
      <c r="G113" s="29">
        <v>4122.8193209067949</v>
      </c>
      <c r="H113" s="29">
        <v>1354.3064185594926</v>
      </c>
      <c r="I113" s="29">
        <v>525.66135661232829</v>
      </c>
      <c r="J113" s="29">
        <v>572.96141005097206</v>
      </c>
      <c r="K113" s="29">
        <v>1121.605180291845</v>
      </c>
      <c r="L113" s="29">
        <v>0</v>
      </c>
      <c r="M113" s="29">
        <v>1109.1300971380676</v>
      </c>
      <c r="N113" s="29">
        <v>501.91505690034666</v>
      </c>
      <c r="O113" s="29">
        <v>1121.6479853702199</v>
      </c>
      <c r="P113" s="29">
        <v>1457.5237453737222</v>
      </c>
      <c r="Q113" s="29">
        <v>642.622792885183</v>
      </c>
      <c r="R113" s="29">
        <v>2113.5756129274514</v>
      </c>
      <c r="S113" s="29">
        <v>1531.3216994415409</v>
      </c>
      <c r="T113" s="29">
        <v>894.81587696219503</v>
      </c>
      <c r="U113" s="29">
        <v>4701.6623378574222</v>
      </c>
      <c r="V113" s="29">
        <v>306.22797960908247</v>
      </c>
      <c r="W113" s="29">
        <v>375.91739467835538</v>
      </c>
      <c r="X113" s="29">
        <v>1465.5672066528341</v>
      </c>
      <c r="Y113" s="29">
        <v>229.19958494445851</v>
      </c>
      <c r="Z113" s="29">
        <v>764.96986355807326</v>
      </c>
      <c r="AA113" s="29">
        <v>379.26374349086194</v>
      </c>
      <c r="AB113" s="29">
        <v>1210.6592032208944</v>
      </c>
      <c r="AC113" s="29">
        <v>6581.7274002667018</v>
      </c>
      <c r="AD113" s="29">
        <v>4883.6077065241252</v>
      </c>
      <c r="AE113" s="29">
        <v>31751.82754301951</v>
      </c>
      <c r="AF113" s="29">
        <v>7293.8322334790937</v>
      </c>
      <c r="AG113" s="29">
        <v>9890.3127367891411</v>
      </c>
      <c r="AH113" s="29">
        <v>2913.1115799917116</v>
      </c>
      <c r="AI113" s="29">
        <v>446.93078193402118</v>
      </c>
      <c r="AJ113" s="29">
        <v>6981.2034159447794</v>
      </c>
      <c r="AK113" s="29">
        <v>4038.3983687543068</v>
      </c>
      <c r="AL113" s="29">
        <v>2381.6483403855268</v>
      </c>
      <c r="AM113" s="29">
        <v>1990.9218105937971</v>
      </c>
      <c r="AN113" s="29">
        <v>824.94700864427125</v>
      </c>
      <c r="AO113" s="29">
        <v>15920.963884968382</v>
      </c>
      <c r="AP113" s="29">
        <v>136.42624753959583</v>
      </c>
      <c r="AQ113" s="29">
        <v>21995.794656631755</v>
      </c>
      <c r="AR113" s="29">
        <v>7453.5836509925557</v>
      </c>
      <c r="AS113" s="29">
        <v>4126.3165294718137</v>
      </c>
      <c r="AT113" s="29">
        <v>0</v>
      </c>
      <c r="AU113" s="29">
        <v>3758.9404309880642</v>
      </c>
      <c r="AV113" s="29">
        <v>0</v>
      </c>
      <c r="AW113" s="29">
        <v>0</v>
      </c>
      <c r="AX113" s="29">
        <v>11498.817932000275</v>
      </c>
      <c r="AY113" s="29">
        <v>20689.332781973262</v>
      </c>
      <c r="AZ113" s="29">
        <v>737.51776447518159</v>
      </c>
      <c r="BA113" s="29">
        <v>0</v>
      </c>
      <c r="BB113" s="29">
        <v>6542.5784390522067</v>
      </c>
      <c r="BC113" s="29">
        <v>5522.7235805487908</v>
      </c>
      <c r="BD113" s="29">
        <v>16925.666315995946</v>
      </c>
      <c r="BE113" s="29">
        <v>1560.3918557242516</v>
      </c>
      <c r="BF113" s="29">
        <v>782.45859040489574</v>
      </c>
      <c r="BG113" s="29">
        <v>8276.2413104461739</v>
      </c>
      <c r="BH113" s="29">
        <v>25773.573555045808</v>
      </c>
      <c r="BI113" s="29">
        <v>912.06915084017248</v>
      </c>
      <c r="BJ113" s="29">
        <v>10072.039273573595</v>
      </c>
      <c r="BK113" s="29">
        <v>147.81537125708752</v>
      </c>
      <c r="BL113" s="29">
        <v>6653.8916565390327</v>
      </c>
      <c r="BM113" s="29">
        <v>642.2348763044514</v>
      </c>
      <c r="BN113" s="29">
        <v>947.91450302373835</v>
      </c>
      <c r="BO113" s="29">
        <v>653.95456733719595</v>
      </c>
      <c r="BP113" s="29">
        <v>0</v>
      </c>
      <c r="BQ113" s="29">
        <v>418.14322398707668</v>
      </c>
      <c r="BR113" s="29">
        <v>638.09308005340438</v>
      </c>
      <c r="BS113" s="29">
        <v>0</v>
      </c>
      <c r="BT113" s="59">
        <f t="shared" si="5"/>
        <v>286490.01722814742</v>
      </c>
      <c r="BU113" s="29">
        <v>169326.69430644234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876.85245460698195</v>
      </c>
      <c r="CE113" s="29">
        <v>0</v>
      </c>
      <c r="CF113" s="29">
        <v>29344.116588854482</v>
      </c>
      <c r="CG113" s="29">
        <v>0</v>
      </c>
      <c r="CH113" s="29">
        <v>0</v>
      </c>
      <c r="CI113" s="29">
        <v>7869.9954345208198</v>
      </c>
      <c r="CJ113" s="38">
        <f t="shared" si="7"/>
        <v>493907.67601257202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231.37987854440905</v>
      </c>
      <c r="D114" s="29">
        <v>151.79878061036393</v>
      </c>
      <c r="E114" s="29">
        <v>51.851442882113673</v>
      </c>
      <c r="F114" s="29">
        <v>70.714997056765569</v>
      </c>
      <c r="G114" s="29">
        <v>529.07150862087974</v>
      </c>
      <c r="H114" s="29">
        <v>182.30765726928399</v>
      </c>
      <c r="I114" s="29">
        <v>52.151538131695609</v>
      </c>
      <c r="J114" s="29">
        <v>188.71627235808</v>
      </c>
      <c r="K114" s="29">
        <v>189.24456595058388</v>
      </c>
      <c r="L114" s="29">
        <v>60.333473225922674</v>
      </c>
      <c r="M114" s="29">
        <v>648.19545945443724</v>
      </c>
      <c r="N114" s="29">
        <v>326.62463569313582</v>
      </c>
      <c r="O114" s="29">
        <v>155.87248392432878</v>
      </c>
      <c r="P114" s="29">
        <v>191.19256852031018</v>
      </c>
      <c r="Q114" s="29">
        <v>48.112415385952701</v>
      </c>
      <c r="R114" s="29">
        <v>261.65208318520899</v>
      </c>
      <c r="S114" s="29">
        <v>475.1766788203912</v>
      </c>
      <c r="T114" s="29">
        <v>267.14916661119753</v>
      </c>
      <c r="U114" s="29">
        <v>655.47332184619893</v>
      </c>
      <c r="V114" s="29">
        <v>54.213716248196228</v>
      </c>
      <c r="W114" s="29">
        <v>127.19178726229481</v>
      </c>
      <c r="X114" s="29">
        <v>253.23552865802927</v>
      </c>
      <c r="Y114" s="29">
        <v>83.78425972368683</v>
      </c>
      <c r="Z114" s="29">
        <v>676.39824029619365</v>
      </c>
      <c r="AA114" s="29">
        <v>156.30616759976007</v>
      </c>
      <c r="AB114" s="29">
        <v>313.62766324916635</v>
      </c>
      <c r="AC114" s="29">
        <v>1458.7057961107823</v>
      </c>
      <c r="AD114" s="29">
        <v>347.26220501852015</v>
      </c>
      <c r="AE114" s="29">
        <v>10377.130671283658</v>
      </c>
      <c r="AF114" s="29">
        <v>1812.9115045749086</v>
      </c>
      <c r="AG114" s="29">
        <v>431.70675200654654</v>
      </c>
      <c r="AH114" s="29">
        <v>353.64446928634533</v>
      </c>
      <c r="AI114" s="29">
        <v>508.01867590986762</v>
      </c>
      <c r="AJ114" s="29">
        <v>1068.5829064703412</v>
      </c>
      <c r="AK114" s="29">
        <v>10368.646807303519</v>
      </c>
      <c r="AL114" s="29">
        <v>232.8670789317805</v>
      </c>
      <c r="AM114" s="29">
        <v>9592.4196417513649</v>
      </c>
      <c r="AN114" s="29">
        <v>5459.3687129990358</v>
      </c>
      <c r="AO114" s="29">
        <v>68922.794330797129</v>
      </c>
      <c r="AP114" s="29">
        <v>2753.6531772688591</v>
      </c>
      <c r="AQ114" s="29">
        <v>9197.9284554745154</v>
      </c>
      <c r="AR114" s="29">
        <v>837.6592380048121</v>
      </c>
      <c r="AS114" s="29">
        <v>1661.100421189873</v>
      </c>
      <c r="AT114" s="29">
        <v>158.77746844198546</v>
      </c>
      <c r="AU114" s="29">
        <v>244.85153398528939</v>
      </c>
      <c r="AV114" s="29">
        <v>7.2451191086786704</v>
      </c>
      <c r="AW114" s="29">
        <v>6.1089308649456271</v>
      </c>
      <c r="AX114" s="29">
        <v>1423.5137512769334</v>
      </c>
      <c r="AY114" s="29">
        <v>4776.3572407910842</v>
      </c>
      <c r="AZ114" s="29">
        <v>267.50876185574407</v>
      </c>
      <c r="BA114" s="29">
        <v>3618.0413193576351</v>
      </c>
      <c r="BB114" s="29">
        <v>472.82746834341367</v>
      </c>
      <c r="BC114" s="29">
        <v>574.99152467333295</v>
      </c>
      <c r="BD114" s="29">
        <v>18130.056140059223</v>
      </c>
      <c r="BE114" s="29">
        <v>252.127056169193</v>
      </c>
      <c r="BF114" s="29">
        <v>440.51864625877431</v>
      </c>
      <c r="BG114" s="29">
        <v>772.7788661970535</v>
      </c>
      <c r="BH114" s="29">
        <v>3906.1749901508401</v>
      </c>
      <c r="BI114" s="29">
        <v>229.12573110861729</v>
      </c>
      <c r="BJ114" s="29">
        <v>11015.618244206087</v>
      </c>
      <c r="BK114" s="29">
        <v>110.36744007805689</v>
      </c>
      <c r="BL114" s="29">
        <v>1481.0141569432085</v>
      </c>
      <c r="BM114" s="29">
        <v>1128.4817929179849</v>
      </c>
      <c r="BN114" s="29">
        <v>913.1976351565047</v>
      </c>
      <c r="BO114" s="29">
        <v>362.56964265521651</v>
      </c>
      <c r="BP114" s="29">
        <v>1097.1068964641699</v>
      </c>
      <c r="BQ114" s="29">
        <v>103.58679513282027</v>
      </c>
      <c r="BR114" s="29">
        <v>211.76528157374796</v>
      </c>
      <c r="BS114" s="29">
        <v>0</v>
      </c>
      <c r="BT114" s="59">
        <f t="shared" si="5"/>
        <v>183490.88956928102</v>
      </c>
      <c r="BU114" s="29">
        <v>218.26135480126777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8044.3047765252813</v>
      </c>
      <c r="CE114" s="29">
        <v>0</v>
      </c>
      <c r="CF114" s="29">
        <v>31847.339725302008</v>
      </c>
      <c r="CG114" s="29">
        <v>0</v>
      </c>
      <c r="CH114" s="29">
        <v>-13.168755288503</v>
      </c>
      <c r="CI114" s="29">
        <v>21083.061399522336</v>
      </c>
      <c r="CJ114" s="38">
        <f t="shared" si="7"/>
        <v>244670.6880701434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16623.14494593686</v>
      </c>
      <c r="D115" s="29">
        <v>3205.0529171127619</v>
      </c>
      <c r="E115" s="29">
        <v>4760.4840180094643</v>
      </c>
      <c r="F115" s="29">
        <v>702.78039405464096</v>
      </c>
      <c r="G115" s="29">
        <v>30469.043582356368</v>
      </c>
      <c r="H115" s="29">
        <v>7303.0340516112083</v>
      </c>
      <c r="I115" s="29">
        <v>2445.4367959617098</v>
      </c>
      <c r="J115" s="29">
        <v>2147.4460498128046</v>
      </c>
      <c r="K115" s="29">
        <v>2273.1322721831621</v>
      </c>
      <c r="L115" s="29">
        <v>5009.2993547063352</v>
      </c>
      <c r="M115" s="29">
        <v>3810.0951499348334</v>
      </c>
      <c r="N115" s="29">
        <v>1169.2037915953372</v>
      </c>
      <c r="O115" s="29">
        <v>2374.0226384914181</v>
      </c>
      <c r="P115" s="29">
        <v>3041.7627804016515</v>
      </c>
      <c r="Q115" s="29">
        <v>2257.4105399440659</v>
      </c>
      <c r="R115" s="29">
        <v>5042.5020483855942</v>
      </c>
      <c r="S115" s="29">
        <v>3411.928850142775</v>
      </c>
      <c r="T115" s="29">
        <v>2842.3040152102139</v>
      </c>
      <c r="U115" s="29">
        <v>9773.1758239332248</v>
      </c>
      <c r="V115" s="29">
        <v>1650.2488880901342</v>
      </c>
      <c r="W115" s="29">
        <v>1892.8408184473367</v>
      </c>
      <c r="X115" s="29">
        <v>4524.4967023523013</v>
      </c>
      <c r="Y115" s="29">
        <v>1288.4337537615761</v>
      </c>
      <c r="Z115" s="29">
        <v>5338.5420129540635</v>
      </c>
      <c r="AA115" s="29">
        <v>375.40978586586698</v>
      </c>
      <c r="AB115" s="29">
        <v>128.39648748134073</v>
      </c>
      <c r="AC115" s="29">
        <v>22021.44089505211</v>
      </c>
      <c r="AD115" s="29">
        <v>11370.770334946159</v>
      </c>
      <c r="AE115" s="29">
        <v>48624.588106496551</v>
      </c>
      <c r="AF115" s="29">
        <v>20040.738174943945</v>
      </c>
      <c r="AG115" s="29">
        <v>8857.0641495382988</v>
      </c>
      <c r="AH115" s="29">
        <v>14653.200840834685</v>
      </c>
      <c r="AI115" s="29">
        <v>2891.0422553741055</v>
      </c>
      <c r="AJ115" s="29">
        <v>2303.1230926856497</v>
      </c>
      <c r="AK115" s="29">
        <v>16.998557798730953</v>
      </c>
      <c r="AL115" s="29">
        <v>5731.6724895044626</v>
      </c>
      <c r="AM115" s="29">
        <v>4018.5398135688388</v>
      </c>
      <c r="AN115" s="29">
        <v>866.71816200938292</v>
      </c>
      <c r="AO115" s="29">
        <v>18.90297371216548</v>
      </c>
      <c r="AP115" s="29">
        <v>2414.0263717238158</v>
      </c>
      <c r="AQ115" s="29">
        <v>46512.573432431658</v>
      </c>
      <c r="AR115" s="29">
        <v>19211.018039770042</v>
      </c>
      <c r="AS115" s="29">
        <v>1033.2814363072796</v>
      </c>
      <c r="AT115" s="29">
        <v>96.073032225317263</v>
      </c>
      <c r="AU115" s="29">
        <v>877.68873053558571</v>
      </c>
      <c r="AV115" s="29">
        <v>828.39281823421311</v>
      </c>
      <c r="AW115" s="29">
        <v>1331.3020794329266</v>
      </c>
      <c r="AX115" s="29">
        <v>4281.3408481282368</v>
      </c>
      <c r="AY115" s="29">
        <v>4526.1935690990886</v>
      </c>
      <c r="AZ115" s="29">
        <v>464.16962085033464</v>
      </c>
      <c r="BA115" s="29">
        <v>518.92042065002761</v>
      </c>
      <c r="BB115" s="29">
        <v>2722.131165232955</v>
      </c>
      <c r="BC115" s="29">
        <v>1008.9406197174482</v>
      </c>
      <c r="BD115" s="29">
        <v>653.63338881349398</v>
      </c>
      <c r="BE115" s="29">
        <v>220.32078408670029</v>
      </c>
      <c r="BF115" s="29">
        <v>658.32130715132746</v>
      </c>
      <c r="BG115" s="29">
        <v>4303.9673576849609</v>
      </c>
      <c r="BH115" s="29">
        <v>8547.9379078637139</v>
      </c>
      <c r="BI115" s="29">
        <v>1451.5548156197397</v>
      </c>
      <c r="BJ115" s="29">
        <v>7326.4766880270818</v>
      </c>
      <c r="BK115" s="29">
        <v>1368.2761017563587</v>
      </c>
      <c r="BL115" s="29">
        <v>4066.9535638107163</v>
      </c>
      <c r="BM115" s="29">
        <v>571.53606503233686</v>
      </c>
      <c r="BN115" s="29">
        <v>558.5795227473775</v>
      </c>
      <c r="BO115" s="29">
        <v>360.96640082727532</v>
      </c>
      <c r="BP115" s="29">
        <v>124.83194622973417</v>
      </c>
      <c r="BQ115" s="29">
        <v>1111.2691434762971</v>
      </c>
      <c r="BR115" s="29">
        <v>37.639910131354874</v>
      </c>
      <c r="BS115" s="29">
        <v>0</v>
      </c>
      <c r="BT115" s="59">
        <f t="shared" si="5"/>
        <v>382462.74540279969</v>
      </c>
      <c r="BU115" s="29">
        <v>44651.464167996914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427114.20957079658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285.01390557637802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209.6507472790326</v>
      </c>
      <c r="BE116" s="29">
        <v>21.349197201584385</v>
      </c>
      <c r="BF116" s="29">
        <v>0</v>
      </c>
      <c r="BG116" s="29">
        <v>0</v>
      </c>
      <c r="BH116" s="29">
        <v>0</v>
      </c>
      <c r="BI116" s="29">
        <v>12.60627896638433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528.62012902337938</v>
      </c>
      <c r="BU116" s="29">
        <v>0</v>
      </c>
      <c r="BV116" s="29">
        <v>0</v>
      </c>
      <c r="BW116" s="29">
        <v>3140.4772305999845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3669.0973596233639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27.405719561829798</v>
      </c>
      <c r="D117" s="29">
        <v>4.7812017078200082</v>
      </c>
      <c r="E117" s="29">
        <v>39.913560660624931</v>
      </c>
      <c r="F117" s="29">
        <v>7.1002197254574426</v>
      </c>
      <c r="G117" s="29">
        <v>117.63612847365714</v>
      </c>
      <c r="H117" s="29">
        <v>41.518123861703408</v>
      </c>
      <c r="I117" s="29">
        <v>27.557169528451581</v>
      </c>
      <c r="J117" s="29">
        <v>30.145115987307133</v>
      </c>
      <c r="K117" s="29">
        <v>8.9758127268898615</v>
      </c>
      <c r="L117" s="29">
        <v>6.876191121708521</v>
      </c>
      <c r="M117" s="29">
        <v>141.08463615787991</v>
      </c>
      <c r="N117" s="29">
        <v>58.683341171656032</v>
      </c>
      <c r="O117" s="29">
        <v>65.190852144670245</v>
      </c>
      <c r="P117" s="29">
        <v>15.641280224245104</v>
      </c>
      <c r="Q117" s="29">
        <v>0</v>
      </c>
      <c r="R117" s="29">
        <v>42.982616647990078</v>
      </c>
      <c r="S117" s="29">
        <v>139.0399674381384</v>
      </c>
      <c r="T117" s="29">
        <v>63.994162843675554</v>
      </c>
      <c r="U117" s="29">
        <v>153.9227684520404</v>
      </c>
      <c r="V117" s="29">
        <v>4.286217964009249</v>
      </c>
      <c r="W117" s="29">
        <v>4.646451366208793</v>
      </c>
      <c r="X117" s="29">
        <v>68.839950879680998</v>
      </c>
      <c r="Y117" s="29">
        <v>13.038257301814832</v>
      </c>
      <c r="Z117" s="29">
        <v>130.59030465353871</v>
      </c>
      <c r="AA117" s="29">
        <v>17.310675788231514</v>
      </c>
      <c r="AB117" s="29">
        <v>26.403622501348991</v>
      </c>
      <c r="AC117" s="29">
        <v>60.183354185324646</v>
      </c>
      <c r="AD117" s="29">
        <v>51.198642205477171</v>
      </c>
      <c r="AE117" s="29">
        <v>408.26816438414551</v>
      </c>
      <c r="AF117" s="29">
        <v>167.28936624066327</v>
      </c>
      <c r="AG117" s="29">
        <v>101.66780673008466</v>
      </c>
      <c r="AH117" s="29">
        <v>14.44251573578712</v>
      </c>
      <c r="AI117" s="29">
        <v>0</v>
      </c>
      <c r="AJ117" s="29">
        <v>0</v>
      </c>
      <c r="AK117" s="29">
        <v>3.0761322849571351</v>
      </c>
      <c r="AL117" s="29">
        <v>30.377239029961792</v>
      </c>
      <c r="AM117" s="29">
        <v>84.043022898131767</v>
      </c>
      <c r="AN117" s="29">
        <v>193.81583471948932</v>
      </c>
      <c r="AO117" s="29">
        <v>8.6114063299702615</v>
      </c>
      <c r="AP117" s="29">
        <v>15.659909479956859</v>
      </c>
      <c r="AQ117" s="29">
        <v>2.7164918732669152</v>
      </c>
      <c r="AR117" s="29">
        <v>2687.5476941328607</v>
      </c>
      <c r="AS117" s="29">
        <v>78.294974197086859</v>
      </c>
      <c r="AT117" s="29">
        <v>0</v>
      </c>
      <c r="AU117" s="29">
        <v>0</v>
      </c>
      <c r="AV117" s="29">
        <v>0</v>
      </c>
      <c r="AW117" s="29">
        <v>1.1651817280227015</v>
      </c>
      <c r="AX117" s="29">
        <v>131.61620917678698</v>
      </c>
      <c r="AY117" s="29">
        <v>25.310075593772872</v>
      </c>
      <c r="AZ117" s="29">
        <v>0</v>
      </c>
      <c r="BA117" s="29">
        <v>6.834447191611484</v>
      </c>
      <c r="BB117" s="29">
        <v>5.240735947515712</v>
      </c>
      <c r="BC117" s="29">
        <v>29.806998072856885</v>
      </c>
      <c r="BD117" s="29">
        <v>0</v>
      </c>
      <c r="BE117" s="29">
        <v>5.3717890152894077</v>
      </c>
      <c r="BF117" s="29">
        <v>1.812794418891984</v>
      </c>
      <c r="BG117" s="29">
        <v>72.281217927771564</v>
      </c>
      <c r="BH117" s="29">
        <v>128.3953278696728</v>
      </c>
      <c r="BI117" s="29">
        <v>23.174554251447717</v>
      </c>
      <c r="BJ117" s="29">
        <v>143.51711787236758</v>
      </c>
      <c r="BK117" s="29">
        <v>4.9768864724509703</v>
      </c>
      <c r="BL117" s="29">
        <v>213.15881940127613</v>
      </c>
      <c r="BM117" s="29">
        <v>336.67811700186689</v>
      </c>
      <c r="BN117" s="29">
        <v>138.13058927809377</v>
      </c>
      <c r="BO117" s="29">
        <v>64.277307744123917</v>
      </c>
      <c r="BP117" s="29">
        <v>153.43978806076512</v>
      </c>
      <c r="BQ117" s="29">
        <v>22.754412711609977</v>
      </c>
      <c r="BR117" s="29">
        <v>37.013865874598032</v>
      </c>
      <c r="BS117" s="29">
        <v>0</v>
      </c>
      <c r="BT117" s="59">
        <f t="shared" si="5"/>
        <v>6709.713138928535</v>
      </c>
      <c r="BU117" s="29">
        <v>1479.7227877039386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8189.4359266324736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3262.6321182821166</v>
      </c>
      <c r="D122" s="29">
        <v>1532.7002695615752</v>
      </c>
      <c r="E122" s="29">
        <v>1264.2809447077059</v>
      </c>
      <c r="F122" s="29">
        <v>275.21922417435502</v>
      </c>
      <c r="G122" s="29">
        <v>8894.3024537628444</v>
      </c>
      <c r="H122" s="29">
        <v>1467.4948404471122</v>
      </c>
      <c r="I122" s="29">
        <v>377.10242029938104</v>
      </c>
      <c r="J122" s="29">
        <v>548.43102486405496</v>
      </c>
      <c r="K122" s="29">
        <v>1030.902995698674</v>
      </c>
      <c r="L122" s="29">
        <v>202.26741557992983</v>
      </c>
      <c r="M122" s="29">
        <v>3618.5860338183202</v>
      </c>
      <c r="N122" s="29">
        <v>1872.2638739221888</v>
      </c>
      <c r="O122" s="29">
        <v>1261.1376294199586</v>
      </c>
      <c r="P122" s="29">
        <v>2090.0067388964799</v>
      </c>
      <c r="Q122" s="29">
        <v>576.90307763310363</v>
      </c>
      <c r="R122" s="29">
        <v>1998.4258907455167</v>
      </c>
      <c r="S122" s="29">
        <v>1917.7663159301117</v>
      </c>
      <c r="T122" s="29">
        <v>1206.6160477353933</v>
      </c>
      <c r="U122" s="29">
        <v>4282.5769243680425</v>
      </c>
      <c r="V122" s="29">
        <v>362.87545312006483</v>
      </c>
      <c r="W122" s="29">
        <v>950.76989189821029</v>
      </c>
      <c r="X122" s="29">
        <v>2218.1057616262788</v>
      </c>
      <c r="Y122" s="29">
        <v>552.78325449749013</v>
      </c>
      <c r="Z122" s="29">
        <v>487.82830182403427</v>
      </c>
      <c r="AA122" s="29">
        <v>1068.6289185678966</v>
      </c>
      <c r="AB122" s="29">
        <v>1697.3763085655651</v>
      </c>
      <c r="AC122" s="29">
        <v>25535.771848024189</v>
      </c>
      <c r="AD122" s="29">
        <v>6004.0120340624726</v>
      </c>
      <c r="AE122" s="29">
        <v>48810.442372874808</v>
      </c>
      <c r="AF122" s="29">
        <v>14813.853447513911</v>
      </c>
      <c r="AG122" s="29">
        <v>6046.9296148549101</v>
      </c>
      <c r="AH122" s="29">
        <v>1682.5850558319501</v>
      </c>
      <c r="AI122" s="29">
        <v>2161.8490131018898</v>
      </c>
      <c r="AJ122" s="29">
        <v>11339.909603391736</v>
      </c>
      <c r="AK122" s="29">
        <v>509.78738705991623</v>
      </c>
      <c r="AL122" s="29">
        <v>1995.5713548678302</v>
      </c>
      <c r="AM122" s="29">
        <v>2136.6138786705583</v>
      </c>
      <c r="AN122" s="29">
        <v>2245.00364582168</v>
      </c>
      <c r="AO122" s="29">
        <v>3022.9018443624873</v>
      </c>
      <c r="AP122" s="29">
        <v>5013.3060336914805</v>
      </c>
      <c r="AQ122" s="29">
        <v>14609.811177785969</v>
      </c>
      <c r="AR122" s="29">
        <v>6475.1657477197241</v>
      </c>
      <c r="AS122" s="29">
        <v>5652.0104194401974</v>
      </c>
      <c r="AT122" s="29">
        <v>2701.3239341927356</v>
      </c>
      <c r="AU122" s="29">
        <v>11641.469365427369</v>
      </c>
      <c r="AV122" s="29">
        <v>7892.1458600686756</v>
      </c>
      <c r="AW122" s="29">
        <v>584.19602162627154</v>
      </c>
      <c r="AX122" s="29">
        <v>8436.6055522035858</v>
      </c>
      <c r="AY122" s="29">
        <v>14487.314315815591</v>
      </c>
      <c r="AZ122" s="29">
        <v>1000.2283430919565</v>
      </c>
      <c r="BA122" s="29">
        <v>180.04555788914678</v>
      </c>
      <c r="BB122" s="29">
        <v>4322.2195378984334</v>
      </c>
      <c r="BC122" s="29">
        <v>4038.250024361158</v>
      </c>
      <c r="BD122" s="29">
        <v>4605.0767760954777</v>
      </c>
      <c r="BE122" s="29">
        <v>940.8090186778752</v>
      </c>
      <c r="BF122" s="29">
        <v>1110.6609144158531</v>
      </c>
      <c r="BG122" s="29">
        <v>6807.2754990538633</v>
      </c>
      <c r="BH122" s="29">
        <v>15843.541763171825</v>
      </c>
      <c r="BI122" s="29">
        <v>1133.318676979067</v>
      </c>
      <c r="BJ122" s="29">
        <v>17993.188458039422</v>
      </c>
      <c r="BK122" s="29">
        <v>592.23950462917719</v>
      </c>
      <c r="BL122" s="29">
        <v>2168.3444689881208</v>
      </c>
      <c r="BM122" s="29">
        <v>1861.5291170787652</v>
      </c>
      <c r="BN122" s="29">
        <v>2197.1973963954197</v>
      </c>
      <c r="BO122" s="29">
        <v>1529.8958193787869</v>
      </c>
      <c r="BP122" s="29">
        <v>4248.8491671619449</v>
      </c>
      <c r="BQ122" s="29">
        <v>938.11921763128282</v>
      </c>
      <c r="BR122" s="29">
        <v>1632.922445379204</v>
      </c>
      <c r="BS122" s="29">
        <v>0</v>
      </c>
      <c r="BT122" s="59">
        <f t="shared" si="5"/>
        <v>321960.27536467311</v>
      </c>
      <c r="BU122" s="29">
        <v>46273.61389972554</v>
      </c>
      <c r="BV122" s="29">
        <v>0</v>
      </c>
      <c r="BW122" s="29">
        <v>0</v>
      </c>
      <c r="BX122" s="29">
        <v>0</v>
      </c>
      <c r="BY122" s="29">
        <v>0</v>
      </c>
      <c r="BZ122" s="29">
        <v>34341.109405904841</v>
      </c>
      <c r="CA122" s="29">
        <v>32808.589891811556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435383.58856211504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1451.6506373541124</v>
      </c>
      <c r="D123" s="29">
        <v>69.556179233063801</v>
      </c>
      <c r="E123" s="29">
        <v>2701.4195360239191</v>
      </c>
      <c r="F123" s="29">
        <v>9475.3124818484139</v>
      </c>
      <c r="G123" s="29">
        <v>9322.8143496533867</v>
      </c>
      <c r="H123" s="29">
        <v>2041.5419069841089</v>
      </c>
      <c r="I123" s="29">
        <v>876.96760096550713</v>
      </c>
      <c r="J123" s="29">
        <v>3415.9076600187495</v>
      </c>
      <c r="K123" s="29">
        <v>1227.718577594688</v>
      </c>
      <c r="L123" s="29">
        <v>1433.9484863920641</v>
      </c>
      <c r="M123" s="29">
        <v>8380.1345835031534</v>
      </c>
      <c r="N123" s="29">
        <v>3907.174245204611</v>
      </c>
      <c r="O123" s="29">
        <v>2689.3257045819569</v>
      </c>
      <c r="P123" s="29">
        <v>3624.4690763934595</v>
      </c>
      <c r="Q123" s="29">
        <v>1260.2728301391401</v>
      </c>
      <c r="R123" s="29">
        <v>3092.9684886844625</v>
      </c>
      <c r="S123" s="29">
        <v>5191.9228641563841</v>
      </c>
      <c r="T123" s="29">
        <v>2885.3340040292856</v>
      </c>
      <c r="U123" s="29">
        <v>8245.6148533043724</v>
      </c>
      <c r="V123" s="29">
        <v>367.42286803745117</v>
      </c>
      <c r="W123" s="29">
        <v>1223.5303865994269</v>
      </c>
      <c r="X123" s="29">
        <v>3407.6186759489451</v>
      </c>
      <c r="Y123" s="29">
        <v>950.36825538499193</v>
      </c>
      <c r="Z123" s="29">
        <v>382.81062161160514</v>
      </c>
      <c r="AA123" s="29">
        <v>114.5355627211804</v>
      </c>
      <c r="AB123" s="29">
        <v>258.55507477143453</v>
      </c>
      <c r="AC123" s="29">
        <v>43326.585438855895</v>
      </c>
      <c r="AD123" s="29">
        <v>190.15623493643366</v>
      </c>
      <c r="AE123" s="29">
        <v>2316.7120047001067</v>
      </c>
      <c r="AF123" s="29">
        <v>5868.4155153652382</v>
      </c>
      <c r="AG123" s="29">
        <v>433.014156183578</v>
      </c>
      <c r="AH123" s="29">
        <v>87.030377609683541</v>
      </c>
      <c r="AI123" s="29">
        <v>381.17897526309741</v>
      </c>
      <c r="AJ123" s="29">
        <v>1875.8208818145397</v>
      </c>
      <c r="AK123" s="29">
        <v>132.06542740639136</v>
      </c>
      <c r="AL123" s="29">
        <v>1762.5078940779426</v>
      </c>
      <c r="AM123" s="29">
        <v>5012.4793245099236</v>
      </c>
      <c r="AN123" s="29">
        <v>14018.769368277455</v>
      </c>
      <c r="AO123" s="29">
        <v>854.9376236565646</v>
      </c>
      <c r="AP123" s="29">
        <v>2180.4698648102658</v>
      </c>
      <c r="AQ123" s="29">
        <v>2619.1331756262271</v>
      </c>
      <c r="AR123" s="29">
        <v>292.30184357036433</v>
      </c>
      <c r="AS123" s="29">
        <v>5808.541344006866</v>
      </c>
      <c r="AT123" s="29">
        <v>106.09140868355125</v>
      </c>
      <c r="AU123" s="29">
        <v>72.230625280133026</v>
      </c>
      <c r="AV123" s="29">
        <v>119.34707738354146</v>
      </c>
      <c r="AW123" s="29">
        <v>131.95228638038947</v>
      </c>
      <c r="AX123" s="29">
        <v>1942.6993589443389</v>
      </c>
      <c r="AY123" s="29">
        <v>3676.3009713791489</v>
      </c>
      <c r="AZ123" s="29">
        <v>230.3129804726172</v>
      </c>
      <c r="BA123" s="29">
        <v>237.34354430985053</v>
      </c>
      <c r="BB123" s="29">
        <v>281.75420619264173</v>
      </c>
      <c r="BC123" s="29">
        <v>1849.1691038532883</v>
      </c>
      <c r="BD123" s="29">
        <v>319.82813981476215</v>
      </c>
      <c r="BE123" s="29">
        <v>269.5504027441238</v>
      </c>
      <c r="BF123" s="29">
        <v>28.965550620783642</v>
      </c>
      <c r="BG123" s="29">
        <v>2091.1395306154709</v>
      </c>
      <c r="BH123" s="29">
        <v>7564.0762407944785</v>
      </c>
      <c r="BI123" s="29">
        <v>145.19530024903912</v>
      </c>
      <c r="BJ123" s="29">
        <v>21769.432927624744</v>
      </c>
      <c r="BK123" s="29">
        <v>184.997876482626</v>
      </c>
      <c r="BL123" s="29">
        <v>1840.9309527565044</v>
      </c>
      <c r="BM123" s="29">
        <v>11276.805342871121</v>
      </c>
      <c r="BN123" s="29">
        <v>7169.6486720711137</v>
      </c>
      <c r="BO123" s="29">
        <v>6887.7870521497698</v>
      </c>
      <c r="BP123" s="29">
        <v>624.24218659430721</v>
      </c>
      <c r="BQ123" s="29">
        <v>540.32033828836484</v>
      </c>
      <c r="BR123" s="29">
        <v>63.736144960938113</v>
      </c>
      <c r="BS123" s="29">
        <v>0</v>
      </c>
      <c r="BT123" s="59">
        <f t="shared" si="5"/>
        <v>234582.87318332802</v>
      </c>
      <c r="BU123" s="29">
        <v>160.37968883804066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18557.246439106253</v>
      </c>
      <c r="CE123" s="29">
        <v>0</v>
      </c>
      <c r="CF123" s="29">
        <v>13948.741684820572</v>
      </c>
      <c r="CG123" s="29">
        <v>0</v>
      </c>
      <c r="CH123" s="29">
        <v>-83.395621557651879</v>
      </c>
      <c r="CI123" s="29">
        <v>1375.7264511763005</v>
      </c>
      <c r="CJ123" s="38">
        <f t="shared" si="7"/>
        <v>268541.57182571146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4.2666703930471206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14.146285612197047</v>
      </c>
      <c r="BM124" s="29">
        <v>2.5925244061547494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21.005480411398917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131.03078814117151</v>
      </c>
      <c r="CG124" s="29">
        <v>0</v>
      </c>
      <c r="CH124" s="29">
        <v>0</v>
      </c>
      <c r="CI124" s="29">
        <v>0</v>
      </c>
      <c r="CJ124" s="38">
        <f t="shared" si="7"/>
        <v>152.03626855257042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1034.4880920648882</v>
      </c>
      <c r="D126" s="29">
        <v>121.1488454416089</v>
      </c>
      <c r="E126" s="29">
        <v>36.908133744056251</v>
      </c>
      <c r="F126" s="29">
        <v>89.415967547680168</v>
      </c>
      <c r="G126" s="29">
        <v>26143.822501998631</v>
      </c>
      <c r="H126" s="29">
        <v>1949.3610215187923</v>
      </c>
      <c r="I126" s="29">
        <v>400.29883406966763</v>
      </c>
      <c r="J126" s="29">
        <v>1072.2015665650551</v>
      </c>
      <c r="K126" s="29">
        <v>3834.2756143114161</v>
      </c>
      <c r="L126" s="29">
        <v>168.22454579452801</v>
      </c>
      <c r="M126" s="29">
        <v>7316.6519275275841</v>
      </c>
      <c r="N126" s="29">
        <v>1770.9284849907658</v>
      </c>
      <c r="O126" s="29">
        <v>1570.7555744862912</v>
      </c>
      <c r="P126" s="29">
        <v>1612.5021049514803</v>
      </c>
      <c r="Q126" s="29">
        <v>539.48371744405517</v>
      </c>
      <c r="R126" s="29">
        <v>2492.1373070074847</v>
      </c>
      <c r="S126" s="29">
        <v>1606.7184292979646</v>
      </c>
      <c r="T126" s="29">
        <v>1416.7821943967324</v>
      </c>
      <c r="U126" s="29">
        <v>5731.5132513201697</v>
      </c>
      <c r="V126" s="29">
        <v>401.38009728374061</v>
      </c>
      <c r="W126" s="29">
        <v>294.04434899385177</v>
      </c>
      <c r="X126" s="29">
        <v>5485.4504449420083</v>
      </c>
      <c r="Y126" s="29">
        <v>551.07071316096574</v>
      </c>
      <c r="Z126" s="29">
        <v>375.43772645274476</v>
      </c>
      <c r="AA126" s="29">
        <v>392.9629851769979</v>
      </c>
      <c r="AB126" s="29">
        <v>1095.0541534644599</v>
      </c>
      <c r="AC126" s="29">
        <v>2269.2023823056356</v>
      </c>
      <c r="AD126" s="29">
        <v>4863.8335723036816</v>
      </c>
      <c r="AE126" s="29">
        <v>45907.013488825207</v>
      </c>
      <c r="AF126" s="29">
        <v>13314.647906966038</v>
      </c>
      <c r="AG126" s="29">
        <v>1844.3442624326717</v>
      </c>
      <c r="AH126" s="29">
        <v>1347.5821933115817</v>
      </c>
      <c r="AI126" s="29">
        <v>1323.7389588324038</v>
      </c>
      <c r="AJ126" s="29">
        <v>3614.3816605472916</v>
      </c>
      <c r="AK126" s="29">
        <v>501.35499763917574</v>
      </c>
      <c r="AL126" s="29">
        <v>938.80518643625089</v>
      </c>
      <c r="AM126" s="29">
        <v>5532.4777942111896</v>
      </c>
      <c r="AN126" s="29">
        <v>2241.3976229319651</v>
      </c>
      <c r="AO126" s="29">
        <v>3367.7851430494111</v>
      </c>
      <c r="AP126" s="29">
        <v>1046.269169656513</v>
      </c>
      <c r="AQ126" s="29">
        <v>4802.1592268740496</v>
      </c>
      <c r="AR126" s="29">
        <v>803.29798033373766</v>
      </c>
      <c r="AS126" s="29">
        <v>1318.3393744849861</v>
      </c>
      <c r="AT126" s="29">
        <v>432.82778391375331</v>
      </c>
      <c r="AU126" s="29">
        <v>328.79068836978371</v>
      </c>
      <c r="AV126" s="29">
        <v>82.413931432715316</v>
      </c>
      <c r="AW126" s="29">
        <v>160.28818285816644</v>
      </c>
      <c r="AX126" s="29">
        <v>1758.6107320711853</v>
      </c>
      <c r="AY126" s="29">
        <v>2576.1121800188203</v>
      </c>
      <c r="AZ126" s="29">
        <v>133.87568388407027</v>
      </c>
      <c r="BA126" s="29">
        <v>227.79195752054326</v>
      </c>
      <c r="BB126" s="29">
        <v>2263.4846062461052</v>
      </c>
      <c r="BC126" s="29">
        <v>827.37799801065205</v>
      </c>
      <c r="BD126" s="29">
        <v>1132.9787761142957</v>
      </c>
      <c r="BE126" s="29">
        <v>245.26611426542769</v>
      </c>
      <c r="BF126" s="29">
        <v>1560.450084546058</v>
      </c>
      <c r="BG126" s="29">
        <v>1872.960072472747</v>
      </c>
      <c r="BH126" s="29">
        <v>775.39510454405467</v>
      </c>
      <c r="BI126" s="29">
        <v>1166.1803216488395</v>
      </c>
      <c r="BJ126" s="29">
        <v>9289.3757222064014</v>
      </c>
      <c r="BK126" s="29">
        <v>301.75594206911882</v>
      </c>
      <c r="BL126" s="29">
        <v>241.25400126898896</v>
      </c>
      <c r="BM126" s="29">
        <v>273.76976558231752</v>
      </c>
      <c r="BN126" s="29">
        <v>1791.0618289817796</v>
      </c>
      <c r="BO126" s="29">
        <v>1153.1131367909038</v>
      </c>
      <c r="BP126" s="29">
        <v>911.94466803166642</v>
      </c>
      <c r="BQ126" s="29">
        <v>765.2555926924698</v>
      </c>
      <c r="BR126" s="29">
        <v>1217.8013601034118</v>
      </c>
      <c r="BS126" s="29">
        <v>0</v>
      </c>
      <c r="BT126" s="59">
        <f t="shared" si="5"/>
        <v>194029.78574073967</v>
      </c>
      <c r="BU126" s="29">
        <v>44.564695594982453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-54.160894210248102</v>
      </c>
      <c r="CI126" s="29">
        <v>648.07214362857542</v>
      </c>
      <c r="CJ126" s="38">
        <f t="shared" si="7"/>
        <v>194668.26168575298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3.783278316937503</v>
      </c>
      <c r="D127" s="29">
        <v>0</v>
      </c>
      <c r="E127" s="29">
        <v>37.021224708449502</v>
      </c>
      <c r="F127" s="29">
        <v>22.412113467001603</v>
      </c>
      <c r="G127" s="29">
        <v>229.87557875224383</v>
      </c>
      <c r="H127" s="29">
        <v>16.431225024688423</v>
      </c>
      <c r="I127" s="29">
        <v>16.019129806927022</v>
      </c>
      <c r="J127" s="29">
        <v>102.33971692627956</v>
      </c>
      <c r="K127" s="29">
        <v>3.4102320450997285</v>
      </c>
      <c r="L127" s="29">
        <v>0</v>
      </c>
      <c r="M127" s="29">
        <v>293.64481553159595</v>
      </c>
      <c r="N127" s="29">
        <v>97.356849384297306</v>
      </c>
      <c r="O127" s="29">
        <v>190.48733353973424</v>
      </c>
      <c r="P127" s="29">
        <v>151.38134952011956</v>
      </c>
      <c r="Q127" s="29">
        <v>10.58846084783881</v>
      </c>
      <c r="R127" s="29">
        <v>200.81944172971544</v>
      </c>
      <c r="S127" s="29">
        <v>120.61772414611866</v>
      </c>
      <c r="T127" s="29">
        <v>63.68480926746895</v>
      </c>
      <c r="U127" s="29">
        <v>336.31375356187527</v>
      </c>
      <c r="V127" s="29">
        <v>13.753372627403387</v>
      </c>
      <c r="W127" s="29">
        <v>17.084275584247539</v>
      </c>
      <c r="X127" s="29">
        <v>359.61962684587195</v>
      </c>
      <c r="Y127" s="29">
        <v>29.359627819402938</v>
      </c>
      <c r="Z127" s="29">
        <v>82.794695248794753</v>
      </c>
      <c r="AA127" s="29">
        <v>0</v>
      </c>
      <c r="AB127" s="29">
        <v>0</v>
      </c>
      <c r="AC127" s="29">
        <v>2.2007518321194612</v>
      </c>
      <c r="AD127" s="29">
        <v>0</v>
      </c>
      <c r="AE127" s="29">
        <v>1.0413523575569115</v>
      </c>
      <c r="AF127" s="29">
        <v>14.060917871211725</v>
      </c>
      <c r="AG127" s="29">
        <v>0</v>
      </c>
      <c r="AH127" s="29">
        <v>0</v>
      </c>
      <c r="AI127" s="29">
        <v>2.1395252283451489</v>
      </c>
      <c r="AJ127" s="29">
        <v>0</v>
      </c>
      <c r="AK127" s="29">
        <v>2.3301290062122546</v>
      </c>
      <c r="AL127" s="29">
        <v>19.456215374225131</v>
      </c>
      <c r="AM127" s="29">
        <v>1241.8087557925467</v>
      </c>
      <c r="AN127" s="29">
        <v>1403.028881303529</v>
      </c>
      <c r="AO127" s="29">
        <v>7.0399281078257863</v>
      </c>
      <c r="AP127" s="29">
        <v>114.51777053075506</v>
      </c>
      <c r="AQ127" s="29">
        <v>13.886189805235743</v>
      </c>
      <c r="AR127" s="29">
        <v>0</v>
      </c>
      <c r="AS127" s="29">
        <v>23.169247672446907</v>
      </c>
      <c r="AT127" s="29">
        <v>0</v>
      </c>
      <c r="AU127" s="29">
        <v>0</v>
      </c>
      <c r="AV127" s="29">
        <v>0</v>
      </c>
      <c r="AW127" s="29">
        <v>0</v>
      </c>
      <c r="AX127" s="29">
        <v>41.943212018808616</v>
      </c>
      <c r="AY127" s="29">
        <v>1.4806207100187312</v>
      </c>
      <c r="AZ127" s="29">
        <v>2.2992060756964454</v>
      </c>
      <c r="BA127" s="29">
        <v>9.3607511177363278</v>
      </c>
      <c r="BB127" s="29">
        <v>2.6941258687640879</v>
      </c>
      <c r="BC127" s="29">
        <v>39.418101467411013</v>
      </c>
      <c r="BD127" s="29">
        <v>1.1084653057199889</v>
      </c>
      <c r="BE127" s="29">
        <v>13.245504671468971</v>
      </c>
      <c r="BF127" s="29">
        <v>0</v>
      </c>
      <c r="BG127" s="29">
        <v>56.773902366683231</v>
      </c>
      <c r="BH127" s="29">
        <v>4.4966522792001058</v>
      </c>
      <c r="BI127" s="29">
        <v>0</v>
      </c>
      <c r="BJ127" s="29">
        <v>16.660761946689938</v>
      </c>
      <c r="BK127" s="29">
        <v>0</v>
      </c>
      <c r="BL127" s="29">
        <v>4.3570675353504456</v>
      </c>
      <c r="BM127" s="29">
        <v>10.602817928562644</v>
      </c>
      <c r="BN127" s="29">
        <v>138.55681532289864</v>
      </c>
      <c r="BO127" s="29">
        <v>77.426002408035686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5663.9023066071641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3.1420849816840932</v>
      </c>
      <c r="CE127" s="29">
        <v>0</v>
      </c>
      <c r="CF127" s="29">
        <v>0</v>
      </c>
      <c r="CG127" s="29">
        <v>0</v>
      </c>
      <c r="CH127" s="29">
        <v>-80.794130754425098</v>
      </c>
      <c r="CI127" s="29">
        <v>881.52482718875615</v>
      </c>
      <c r="CJ127" s="38">
        <f t="shared" si="7"/>
        <v>6467.7750880231788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5068.9693029251221</v>
      </c>
      <c r="D128" s="29">
        <v>2370.2898789050996</v>
      </c>
      <c r="E128" s="29">
        <v>211.63205012727281</v>
      </c>
      <c r="F128" s="29">
        <v>2186.7900183137599</v>
      </c>
      <c r="G128" s="29">
        <v>5005.5365668055092</v>
      </c>
      <c r="H128" s="29">
        <v>1341.9073464200053</v>
      </c>
      <c r="I128" s="29">
        <v>237.9594080561242</v>
      </c>
      <c r="J128" s="29">
        <v>630.47758997770632</v>
      </c>
      <c r="K128" s="29">
        <v>600.99610881676074</v>
      </c>
      <c r="L128" s="29">
        <v>139.26731502221762</v>
      </c>
      <c r="M128" s="29">
        <v>2874.0923762884854</v>
      </c>
      <c r="N128" s="29">
        <v>1136.6594268691683</v>
      </c>
      <c r="O128" s="29">
        <v>1384.5627403839474</v>
      </c>
      <c r="P128" s="29">
        <v>716.97761623978454</v>
      </c>
      <c r="Q128" s="29">
        <v>649.81884213234162</v>
      </c>
      <c r="R128" s="29">
        <v>1421.7420283605352</v>
      </c>
      <c r="S128" s="29">
        <v>929.43693809861338</v>
      </c>
      <c r="T128" s="29">
        <v>648.27798250836099</v>
      </c>
      <c r="U128" s="29">
        <v>3514.8439788034602</v>
      </c>
      <c r="V128" s="29">
        <v>374.55323477324299</v>
      </c>
      <c r="W128" s="29">
        <v>339.84713618682053</v>
      </c>
      <c r="X128" s="29">
        <v>3011.4321980103878</v>
      </c>
      <c r="Y128" s="29">
        <v>314.48581172861623</v>
      </c>
      <c r="Z128" s="29">
        <v>336.0894456129144</v>
      </c>
      <c r="AA128" s="29">
        <v>355.05860574055851</v>
      </c>
      <c r="AB128" s="29">
        <v>837.58087929027647</v>
      </c>
      <c r="AC128" s="29">
        <v>16739.997434440782</v>
      </c>
      <c r="AD128" s="29">
        <v>776.48906258305146</v>
      </c>
      <c r="AE128" s="29">
        <v>16219.358582977469</v>
      </c>
      <c r="AF128" s="29">
        <v>3836.3305269540697</v>
      </c>
      <c r="AG128" s="29">
        <v>1055.6991553532002</v>
      </c>
      <c r="AH128" s="29">
        <v>309.81441468755736</v>
      </c>
      <c r="AI128" s="29">
        <v>1255.9213957790157</v>
      </c>
      <c r="AJ128" s="29">
        <v>4457.852444454069</v>
      </c>
      <c r="AK128" s="29">
        <v>191.8759659308225</v>
      </c>
      <c r="AL128" s="29">
        <v>1977.6007719238912</v>
      </c>
      <c r="AM128" s="29">
        <v>1016.7563580873096</v>
      </c>
      <c r="AN128" s="29">
        <v>3654.2105739743556</v>
      </c>
      <c r="AO128" s="29">
        <v>1221.7396345483248</v>
      </c>
      <c r="AP128" s="29">
        <v>1373.7875892194286</v>
      </c>
      <c r="AQ128" s="29">
        <v>3999.6899344718358</v>
      </c>
      <c r="AR128" s="29">
        <v>667.71140888672755</v>
      </c>
      <c r="AS128" s="29">
        <v>1503.9033247478926</v>
      </c>
      <c r="AT128" s="29">
        <v>265.51492668407951</v>
      </c>
      <c r="AU128" s="29">
        <v>285.20807519768977</v>
      </c>
      <c r="AV128" s="29">
        <v>14.992514210885494</v>
      </c>
      <c r="AW128" s="29">
        <v>21.070686288541108</v>
      </c>
      <c r="AX128" s="29">
        <v>2661.670032340226</v>
      </c>
      <c r="AY128" s="29">
        <v>3295.0624167168121</v>
      </c>
      <c r="AZ128" s="29">
        <v>59.663908142969611</v>
      </c>
      <c r="BA128" s="29">
        <v>24.622382701482252</v>
      </c>
      <c r="BB128" s="29">
        <v>2690.1142360066424</v>
      </c>
      <c r="BC128" s="29">
        <v>1840.0432418970536</v>
      </c>
      <c r="BD128" s="29">
        <v>846.27771694349167</v>
      </c>
      <c r="BE128" s="29">
        <v>503.1349711721781</v>
      </c>
      <c r="BF128" s="29">
        <v>179.34525983462933</v>
      </c>
      <c r="BG128" s="29">
        <v>2783.616995554235</v>
      </c>
      <c r="BH128" s="29">
        <v>4816.6784512695658</v>
      </c>
      <c r="BI128" s="29">
        <v>991.5473644741619</v>
      </c>
      <c r="BJ128" s="29">
        <v>1701.1462101799593</v>
      </c>
      <c r="BK128" s="29">
        <v>48.928011885277648</v>
      </c>
      <c r="BL128" s="29">
        <v>3127.3634587586434</v>
      </c>
      <c r="BM128" s="29">
        <v>1009.6924810410762</v>
      </c>
      <c r="BN128" s="29">
        <v>1387.6785193706974</v>
      </c>
      <c r="BO128" s="29">
        <v>1683.0085765919018</v>
      </c>
      <c r="BP128" s="29">
        <v>502.07899828642968</v>
      </c>
      <c r="BQ128" s="29">
        <v>241.58964829248259</v>
      </c>
      <c r="BR128" s="29">
        <v>672.71052848199656</v>
      </c>
      <c r="BS128" s="29">
        <v>0</v>
      </c>
      <c r="BT128" s="59">
        <f t="shared" si="5"/>
        <v>128550.78301774</v>
      </c>
      <c r="BU128" s="29">
        <v>9537.965013023424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92.398540722315914</v>
      </c>
      <c r="CE128" s="29">
        <v>0</v>
      </c>
      <c r="CF128" s="29">
        <v>0</v>
      </c>
      <c r="CG128" s="29">
        <v>0</v>
      </c>
      <c r="CH128" s="29">
        <v>-102.97814191347329</v>
      </c>
      <c r="CI128" s="29">
        <v>3375.0544186476959</v>
      </c>
      <c r="CJ128" s="38">
        <f t="shared" si="7"/>
        <v>141453.22284821997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49.657631582597837</v>
      </c>
      <c r="D129" s="29">
        <v>0</v>
      </c>
      <c r="E129" s="29">
        <v>0</v>
      </c>
      <c r="F129" s="29">
        <v>1.1027888677423061</v>
      </c>
      <c r="G129" s="29">
        <v>431.48102334390683</v>
      </c>
      <c r="H129" s="29">
        <v>30.062712536146329</v>
      </c>
      <c r="I129" s="29">
        <v>13.172325000297732</v>
      </c>
      <c r="J129" s="29">
        <v>22.139739576242924</v>
      </c>
      <c r="K129" s="29">
        <v>67.576396286416156</v>
      </c>
      <c r="L129" s="29">
        <v>11.257252959608921</v>
      </c>
      <c r="M129" s="29">
        <v>127.77718234929404</v>
      </c>
      <c r="N129" s="29">
        <v>28.896786985919892</v>
      </c>
      <c r="O129" s="29">
        <v>29.336026344764349</v>
      </c>
      <c r="P129" s="29">
        <v>49.677893701287346</v>
      </c>
      <c r="Q129" s="29">
        <v>6.4266333249777219</v>
      </c>
      <c r="R129" s="29">
        <v>35.611208301860728</v>
      </c>
      <c r="S129" s="29">
        <v>18.878437836434539</v>
      </c>
      <c r="T129" s="29">
        <v>16.191447845118031</v>
      </c>
      <c r="U129" s="29">
        <v>92.597080166492162</v>
      </c>
      <c r="V129" s="29">
        <v>7.4134907569585646</v>
      </c>
      <c r="W129" s="29">
        <v>19.113630154286898</v>
      </c>
      <c r="X129" s="29">
        <v>65.869621762666839</v>
      </c>
      <c r="Y129" s="29">
        <v>9.447988806053111</v>
      </c>
      <c r="Z129" s="29">
        <v>2.688174280442075</v>
      </c>
      <c r="AA129" s="29">
        <v>10.877272038200323</v>
      </c>
      <c r="AB129" s="29">
        <v>3467.6850945797423</v>
      </c>
      <c r="AC129" s="29">
        <v>57.249521731241003</v>
      </c>
      <c r="AD129" s="29">
        <v>14.290677707439666</v>
      </c>
      <c r="AE129" s="29">
        <v>417.86326983583666</v>
      </c>
      <c r="AF129" s="29">
        <v>61.299008847164401</v>
      </c>
      <c r="AG129" s="29">
        <v>73.144756386267531</v>
      </c>
      <c r="AH129" s="29">
        <v>15.988349867924521</v>
      </c>
      <c r="AI129" s="29">
        <v>0</v>
      </c>
      <c r="AJ129" s="29">
        <v>57.790087896779937</v>
      </c>
      <c r="AK129" s="29">
        <v>1.3560331393479057</v>
      </c>
      <c r="AL129" s="29">
        <v>1.9925018033425088</v>
      </c>
      <c r="AM129" s="29">
        <v>56.715944702807207</v>
      </c>
      <c r="AN129" s="29">
        <v>39.434134992150327</v>
      </c>
      <c r="AO129" s="29">
        <v>9.0678588167362815</v>
      </c>
      <c r="AP129" s="29">
        <v>36.839265497502169</v>
      </c>
      <c r="AQ129" s="29">
        <v>48.788366681492576</v>
      </c>
      <c r="AR129" s="29">
        <v>36.92960566024496</v>
      </c>
      <c r="AS129" s="29">
        <v>66.083684706758532</v>
      </c>
      <c r="AT129" s="29">
        <v>21.88838605613789</v>
      </c>
      <c r="AU129" s="29">
        <v>2.9573902373862624</v>
      </c>
      <c r="AV129" s="29">
        <v>0</v>
      </c>
      <c r="AW129" s="29">
        <v>1.1111222400713199</v>
      </c>
      <c r="AX129" s="29">
        <v>47.772206331732946</v>
      </c>
      <c r="AY129" s="29">
        <v>65.953917374116074</v>
      </c>
      <c r="AZ129" s="29">
        <v>7.2622370049082638</v>
      </c>
      <c r="BA129" s="29">
        <v>362.83795858727774</v>
      </c>
      <c r="BB129" s="29">
        <v>41.562961159083045</v>
      </c>
      <c r="BC129" s="29">
        <v>31.967079379007743</v>
      </c>
      <c r="BD129" s="29">
        <v>20.557871739390745</v>
      </c>
      <c r="BE129" s="29">
        <v>7.6988214477300527</v>
      </c>
      <c r="BF129" s="29">
        <v>17.594222833979444</v>
      </c>
      <c r="BG129" s="29">
        <v>53.196669506996955</v>
      </c>
      <c r="BH129" s="29">
        <v>35.238199745493041</v>
      </c>
      <c r="BI129" s="29">
        <v>2.0844309810819097</v>
      </c>
      <c r="BJ129" s="29">
        <v>97.731273081251203</v>
      </c>
      <c r="BK129" s="29">
        <v>4.2199242319468988</v>
      </c>
      <c r="BL129" s="29">
        <v>47.222106229395081</v>
      </c>
      <c r="BM129" s="29">
        <v>71.50930966909749</v>
      </c>
      <c r="BN129" s="29">
        <v>22.556951612010828</v>
      </c>
      <c r="BO129" s="29">
        <v>24.103119741868237</v>
      </c>
      <c r="BP129" s="29">
        <v>18.096626891439442</v>
      </c>
      <c r="BQ129" s="29">
        <v>6.389194023801581</v>
      </c>
      <c r="BR129" s="29">
        <v>42.448693002203498</v>
      </c>
      <c r="BS129" s="29">
        <v>0</v>
      </c>
      <c r="BT129" s="59">
        <f t="shared" si="5"/>
        <v>6663.7315807679006</v>
      </c>
      <c r="BU129" s="29">
        <v>1672.6961521597043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8336.4277329276047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2.5684693504839129</v>
      </c>
      <c r="D131" s="29">
        <v>0</v>
      </c>
      <c r="E131" s="29">
        <v>27.784966691770634</v>
      </c>
      <c r="F131" s="29">
        <v>7.3681906379389357</v>
      </c>
      <c r="G131" s="29">
        <v>49.963151057527199</v>
      </c>
      <c r="H131" s="29">
        <v>2.2567655380565101</v>
      </c>
      <c r="I131" s="29">
        <v>2.4568586551108371</v>
      </c>
      <c r="J131" s="29">
        <v>15.646625960287951</v>
      </c>
      <c r="K131" s="29">
        <v>0</v>
      </c>
      <c r="L131" s="29">
        <v>0</v>
      </c>
      <c r="M131" s="29">
        <v>46.199766508623547</v>
      </c>
      <c r="N131" s="29">
        <v>14.91272283790838</v>
      </c>
      <c r="O131" s="29">
        <v>36.011203759607334</v>
      </c>
      <c r="P131" s="29">
        <v>26.49325125417483</v>
      </c>
      <c r="Q131" s="29">
        <v>1.3880344955282362</v>
      </c>
      <c r="R131" s="29">
        <v>47.284448066483876</v>
      </c>
      <c r="S131" s="29">
        <v>16.01468809168087</v>
      </c>
      <c r="T131" s="29">
        <v>9.297482115961845</v>
      </c>
      <c r="U131" s="29">
        <v>67.689096007234824</v>
      </c>
      <c r="V131" s="29">
        <v>1.9701907065126529</v>
      </c>
      <c r="W131" s="29">
        <v>2.4345516805534859</v>
      </c>
      <c r="X131" s="29">
        <v>78.502256005734694</v>
      </c>
      <c r="Y131" s="29">
        <v>5.3380727925648461</v>
      </c>
      <c r="Z131" s="29">
        <v>611.16463803810302</v>
      </c>
      <c r="AA131" s="29">
        <v>130.83955227128584</v>
      </c>
      <c r="AB131" s="29">
        <v>129.57641189463817</v>
      </c>
      <c r="AC131" s="29">
        <v>0</v>
      </c>
      <c r="AD131" s="29">
        <v>320.5938296675767</v>
      </c>
      <c r="AE131" s="29">
        <v>6968.9728468725871</v>
      </c>
      <c r="AF131" s="29">
        <v>1.1362017441246501</v>
      </c>
      <c r="AG131" s="29">
        <v>285.95364854976208</v>
      </c>
      <c r="AH131" s="29">
        <v>0</v>
      </c>
      <c r="AI131" s="29">
        <v>24.172824507378095</v>
      </c>
      <c r="AJ131" s="29">
        <v>434.39200146890505</v>
      </c>
      <c r="AK131" s="29">
        <v>0</v>
      </c>
      <c r="AL131" s="29">
        <v>2.3550633998010051</v>
      </c>
      <c r="AM131" s="29">
        <v>1.3432793886071868</v>
      </c>
      <c r="AN131" s="29">
        <v>32.587358518510399</v>
      </c>
      <c r="AO131" s="29">
        <v>1.2837609614173917</v>
      </c>
      <c r="AP131" s="29">
        <v>0</v>
      </c>
      <c r="AQ131" s="29">
        <v>403.22779575143568</v>
      </c>
      <c r="AR131" s="29">
        <v>82.372532850260384</v>
      </c>
      <c r="AS131" s="29">
        <v>336.84350444836406</v>
      </c>
      <c r="AT131" s="29">
        <v>245.25144503040411</v>
      </c>
      <c r="AU131" s="29">
        <v>0</v>
      </c>
      <c r="AV131" s="29">
        <v>0</v>
      </c>
      <c r="AW131" s="29">
        <v>2.3246401860357375</v>
      </c>
      <c r="AX131" s="29">
        <v>240.66087017417428</v>
      </c>
      <c r="AY131" s="29">
        <v>0</v>
      </c>
      <c r="AZ131" s="29">
        <v>0</v>
      </c>
      <c r="BA131" s="29">
        <v>0</v>
      </c>
      <c r="BB131" s="29">
        <v>0</v>
      </c>
      <c r="BC131" s="29">
        <v>94.981975244395699</v>
      </c>
      <c r="BD131" s="29">
        <v>0</v>
      </c>
      <c r="BE131" s="29">
        <v>3.1189665899375152</v>
      </c>
      <c r="BF131" s="29">
        <v>42.890582192716217</v>
      </c>
      <c r="BG131" s="29">
        <v>116.49575669114913</v>
      </c>
      <c r="BH131" s="29">
        <v>1538.2765938351827</v>
      </c>
      <c r="BI131" s="29">
        <v>105.35533350950671</v>
      </c>
      <c r="BJ131" s="29">
        <v>501.99954348607201</v>
      </c>
      <c r="BK131" s="29">
        <v>61.432773160271907</v>
      </c>
      <c r="BL131" s="29">
        <v>1261.3218194723954</v>
      </c>
      <c r="BM131" s="29">
        <v>0</v>
      </c>
      <c r="BN131" s="29">
        <v>145.20501324275813</v>
      </c>
      <c r="BO131" s="29">
        <v>263.2497134876553</v>
      </c>
      <c r="BP131" s="29">
        <v>1700.1366151475131</v>
      </c>
      <c r="BQ131" s="29">
        <v>81.713277979275333</v>
      </c>
      <c r="BR131" s="29">
        <v>0</v>
      </c>
      <c r="BS131" s="29">
        <v>0</v>
      </c>
      <c r="BT131" s="59">
        <f t="shared" si="5"/>
        <v>16632.810961975945</v>
      </c>
      <c r="BU131" s="29">
        <v>1220.0737187113559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-25.66277103300504</v>
      </c>
      <c r="CI131" s="29">
        <v>194.03022613706787</v>
      </c>
      <c r="CJ131" s="38">
        <f t="shared" si="7"/>
        <v>18021.252135791361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23.381504854885058</v>
      </c>
      <c r="D135" s="29">
        <v>8.437188028874262</v>
      </c>
      <c r="E135" s="29">
        <v>7.1743174965762186</v>
      </c>
      <c r="F135" s="29">
        <v>0</v>
      </c>
      <c r="G135" s="29">
        <v>108.4871867235458</v>
      </c>
      <c r="H135" s="29">
        <v>22.042893829460223</v>
      </c>
      <c r="I135" s="29">
        <v>3.9958990305786233</v>
      </c>
      <c r="J135" s="29">
        <v>8.3991471709366792</v>
      </c>
      <c r="K135" s="29">
        <v>19.223003875879247</v>
      </c>
      <c r="L135" s="29">
        <v>0</v>
      </c>
      <c r="M135" s="29">
        <v>46.206124213195281</v>
      </c>
      <c r="N135" s="29">
        <v>14.656618214728573</v>
      </c>
      <c r="O135" s="29">
        <v>13.724603802514011</v>
      </c>
      <c r="P135" s="29">
        <v>14.757049985671511</v>
      </c>
      <c r="Q135" s="29">
        <v>9.654609902894169</v>
      </c>
      <c r="R135" s="29">
        <v>18.521989980301324</v>
      </c>
      <c r="S135" s="29">
        <v>19.358444207803259</v>
      </c>
      <c r="T135" s="29">
        <v>6.8016526681531451</v>
      </c>
      <c r="U135" s="29">
        <v>45.680965311785549</v>
      </c>
      <c r="V135" s="29">
        <v>3.9484757580202721</v>
      </c>
      <c r="W135" s="29">
        <v>10.694487834685621</v>
      </c>
      <c r="X135" s="29">
        <v>24.954220883178888</v>
      </c>
      <c r="Y135" s="29">
        <v>7.9190943055233181</v>
      </c>
      <c r="Z135" s="29">
        <v>0</v>
      </c>
      <c r="AA135" s="29">
        <v>5.9678343216091925</v>
      </c>
      <c r="AB135" s="29">
        <v>4.5456446503141033</v>
      </c>
      <c r="AC135" s="29">
        <v>91.214117699268002</v>
      </c>
      <c r="AD135" s="29">
        <v>9.778207064877245</v>
      </c>
      <c r="AE135" s="29">
        <v>59.734035485692779</v>
      </c>
      <c r="AF135" s="29">
        <v>36.363859202771764</v>
      </c>
      <c r="AG135" s="29">
        <v>45.108058244740732</v>
      </c>
      <c r="AH135" s="29">
        <v>6.508055823673355</v>
      </c>
      <c r="AI135" s="29">
        <v>3.8473862071653389</v>
      </c>
      <c r="AJ135" s="29">
        <v>18.084998470024065</v>
      </c>
      <c r="AK135" s="29">
        <v>4.0012059080262707</v>
      </c>
      <c r="AL135" s="29">
        <v>3.6017161905899324</v>
      </c>
      <c r="AM135" s="29">
        <v>22.621459588253654</v>
      </c>
      <c r="AN135" s="29">
        <v>33.497433407203474</v>
      </c>
      <c r="AO135" s="29">
        <v>21.220060531459172</v>
      </c>
      <c r="AP135" s="29">
        <v>23.227192755157247</v>
      </c>
      <c r="AQ135" s="29">
        <v>283.30751489431407</v>
      </c>
      <c r="AR135" s="29">
        <v>10.93139969715692</v>
      </c>
      <c r="AS135" s="29">
        <v>14.753870715380486</v>
      </c>
      <c r="AT135" s="29">
        <v>8.8072890161383413</v>
      </c>
      <c r="AU135" s="29">
        <v>3.014013938203238</v>
      </c>
      <c r="AV135" s="29">
        <v>3.7726478702113284</v>
      </c>
      <c r="AW135" s="29">
        <v>0</v>
      </c>
      <c r="AX135" s="29">
        <v>24.527782439763861</v>
      </c>
      <c r="AY135" s="29">
        <v>43.697088167316188</v>
      </c>
      <c r="AZ135" s="29">
        <v>8.131579673425815</v>
      </c>
      <c r="BA135" s="29">
        <v>0</v>
      </c>
      <c r="BB135" s="29">
        <v>5.9827300842313269</v>
      </c>
      <c r="BC135" s="29">
        <v>15.253531967696915</v>
      </c>
      <c r="BD135" s="29">
        <v>17.220092685341839</v>
      </c>
      <c r="BE135" s="29">
        <v>3.5697254153410576</v>
      </c>
      <c r="BF135" s="29">
        <v>3.2675725927010264</v>
      </c>
      <c r="BG135" s="29">
        <v>24.114362847531808</v>
      </c>
      <c r="BH135" s="29">
        <v>93.933492261458582</v>
      </c>
      <c r="BI135" s="29">
        <v>6.2331977330471044</v>
      </c>
      <c r="BJ135" s="29">
        <v>142.97433911737218</v>
      </c>
      <c r="BK135" s="29">
        <v>3.4677665762771563</v>
      </c>
      <c r="BL135" s="29">
        <v>24.338098931516761</v>
      </c>
      <c r="BM135" s="29">
        <v>74.093572697577798</v>
      </c>
      <c r="BN135" s="29">
        <v>38.990181261580162</v>
      </c>
      <c r="BO135" s="29">
        <v>17.4312500344626</v>
      </c>
      <c r="BP135" s="29">
        <v>127.83844352548903</v>
      </c>
      <c r="BQ135" s="29">
        <v>4.5432670463024083</v>
      </c>
      <c r="BR135" s="29">
        <v>13.105919607761498</v>
      </c>
      <c r="BS135" s="29">
        <v>0</v>
      </c>
      <c r="BT135" s="59">
        <f t="shared" si="5"/>
        <v>1844.6414744276171</v>
      </c>
      <c r="BU135" s="29">
        <v>2553.7039564728902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4398.3454309005074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14.25319031819587</v>
      </c>
      <c r="D136" s="29">
        <v>0</v>
      </c>
      <c r="E136" s="29">
        <v>14.947709099718795</v>
      </c>
      <c r="F136" s="29">
        <v>3.8155001670828992</v>
      </c>
      <c r="G136" s="29">
        <v>62.948692238304083</v>
      </c>
      <c r="H136" s="29">
        <v>15.393075540333996</v>
      </c>
      <c r="I136" s="29">
        <v>0</v>
      </c>
      <c r="J136" s="29">
        <v>12.698646554615033</v>
      </c>
      <c r="K136" s="29">
        <v>45.359231728289188</v>
      </c>
      <c r="L136" s="29">
        <v>4.4908386107383818</v>
      </c>
      <c r="M136" s="29">
        <v>73.601261848177856</v>
      </c>
      <c r="N136" s="29">
        <v>39.920575210859809</v>
      </c>
      <c r="O136" s="29">
        <v>31.775734049920651</v>
      </c>
      <c r="P136" s="29">
        <v>6.7881404671166878</v>
      </c>
      <c r="Q136" s="29">
        <v>0</v>
      </c>
      <c r="R136" s="29">
        <v>17.832676568644196</v>
      </c>
      <c r="S136" s="29">
        <v>79.097425268526777</v>
      </c>
      <c r="T136" s="29">
        <v>13.31511549440479</v>
      </c>
      <c r="U136" s="29">
        <v>56.488669673389211</v>
      </c>
      <c r="V136" s="29">
        <v>0</v>
      </c>
      <c r="W136" s="29">
        <v>2.2850460432506097</v>
      </c>
      <c r="X136" s="29">
        <v>51.367035650585535</v>
      </c>
      <c r="Y136" s="29">
        <v>0</v>
      </c>
      <c r="Z136" s="29">
        <v>0</v>
      </c>
      <c r="AA136" s="29">
        <v>0</v>
      </c>
      <c r="AB136" s="29">
        <v>0</v>
      </c>
      <c r="AC136" s="29">
        <v>8.4409853307992293</v>
      </c>
      <c r="AD136" s="29">
        <v>0</v>
      </c>
      <c r="AE136" s="29">
        <v>0</v>
      </c>
      <c r="AF136" s="29">
        <v>72.911335457549427</v>
      </c>
      <c r="AG136" s="29">
        <v>0</v>
      </c>
      <c r="AH136" s="29">
        <v>0</v>
      </c>
      <c r="AI136" s="29">
        <v>0</v>
      </c>
      <c r="AJ136" s="29">
        <v>0</v>
      </c>
      <c r="AK136" s="29">
        <v>4.448192632413785</v>
      </c>
      <c r="AL136" s="29">
        <v>20.084309360640603</v>
      </c>
      <c r="AM136" s="29">
        <v>0</v>
      </c>
      <c r="AN136" s="29">
        <v>0</v>
      </c>
      <c r="AO136" s="29">
        <v>0</v>
      </c>
      <c r="AP136" s="29">
        <v>4.38414833830217</v>
      </c>
      <c r="AQ136" s="29">
        <v>1.5975495189679438</v>
      </c>
      <c r="AR136" s="29">
        <v>0</v>
      </c>
      <c r="AS136" s="29">
        <v>72.61701328919132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17.30835700418859</v>
      </c>
      <c r="AZ136" s="29">
        <v>0</v>
      </c>
      <c r="BA136" s="29">
        <v>0</v>
      </c>
      <c r="BB136" s="29">
        <v>2.7179581226356144</v>
      </c>
      <c r="BC136" s="29">
        <v>1.1381906646685651</v>
      </c>
      <c r="BD136" s="29">
        <v>0</v>
      </c>
      <c r="BE136" s="29">
        <v>0</v>
      </c>
      <c r="BF136" s="29">
        <v>0</v>
      </c>
      <c r="BG136" s="29">
        <v>31.31677842869632</v>
      </c>
      <c r="BH136" s="29">
        <v>4.8811184083871373</v>
      </c>
      <c r="BI136" s="29">
        <v>0</v>
      </c>
      <c r="BJ136" s="29">
        <v>15.708003399115572</v>
      </c>
      <c r="BK136" s="29">
        <v>2.4873161102368635</v>
      </c>
      <c r="BL136" s="29">
        <v>1135.4777584747112</v>
      </c>
      <c r="BM136" s="29">
        <v>237.76034353395687</v>
      </c>
      <c r="BN136" s="29">
        <v>266.19441902405714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2445.8523416306725</v>
      </c>
      <c r="BU136" s="29">
        <v>315.62997598919679</v>
      </c>
      <c r="BV136" s="29">
        <v>0</v>
      </c>
      <c r="BW136" s="29">
        <v>1538.0843959526048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4299.5667135724743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110.60787461961441</v>
      </c>
      <c r="D138" s="29">
        <v>32.945212623134942</v>
      </c>
      <c r="E138" s="29">
        <v>130.1899999548491</v>
      </c>
      <c r="F138" s="29">
        <v>16.006508116894583</v>
      </c>
      <c r="G138" s="29">
        <v>1278.8987258499812</v>
      </c>
      <c r="H138" s="29">
        <v>179.66756081849479</v>
      </c>
      <c r="I138" s="29">
        <v>6.6009697105368046</v>
      </c>
      <c r="J138" s="29">
        <v>194.03916268196639</v>
      </c>
      <c r="K138" s="29">
        <v>3193.5284704536152</v>
      </c>
      <c r="L138" s="29">
        <v>23.285830604998292</v>
      </c>
      <c r="M138" s="29">
        <v>644.40664198168997</v>
      </c>
      <c r="N138" s="29">
        <v>334.36634858523576</v>
      </c>
      <c r="O138" s="29">
        <v>232.38707776764619</v>
      </c>
      <c r="P138" s="29">
        <v>93.117622459043702</v>
      </c>
      <c r="Q138" s="29">
        <v>18.592615515071806</v>
      </c>
      <c r="R138" s="29">
        <v>171.46576666184953</v>
      </c>
      <c r="S138" s="29">
        <v>511.89051901063488</v>
      </c>
      <c r="T138" s="29">
        <v>267.53648680761557</v>
      </c>
      <c r="U138" s="29">
        <v>582.70752819013137</v>
      </c>
      <c r="V138" s="29">
        <v>40.389543858897639</v>
      </c>
      <c r="W138" s="29">
        <v>17.220354357239373</v>
      </c>
      <c r="X138" s="29">
        <v>492.52529182053223</v>
      </c>
      <c r="Y138" s="29">
        <v>56.505908887112263</v>
      </c>
      <c r="Z138" s="29">
        <v>99.728078530817527</v>
      </c>
      <c r="AA138" s="29">
        <v>80.056224655106419</v>
      </c>
      <c r="AB138" s="29">
        <v>23.551171708451999</v>
      </c>
      <c r="AC138" s="29">
        <v>424.97974353547039</v>
      </c>
      <c r="AD138" s="29">
        <v>193.82012868750314</v>
      </c>
      <c r="AE138" s="29">
        <v>532.07106117983926</v>
      </c>
      <c r="AF138" s="29">
        <v>160.16207156906268</v>
      </c>
      <c r="AG138" s="29">
        <v>165.33342686674524</v>
      </c>
      <c r="AH138" s="29">
        <v>0</v>
      </c>
      <c r="AI138" s="29">
        <v>0</v>
      </c>
      <c r="AJ138" s="29">
        <v>33.962913688328896</v>
      </c>
      <c r="AK138" s="29">
        <v>83.508504047687168</v>
      </c>
      <c r="AL138" s="29">
        <v>228.58164910548234</v>
      </c>
      <c r="AM138" s="29">
        <v>138.42534986986709</v>
      </c>
      <c r="AN138" s="29">
        <v>1547.7996067916715</v>
      </c>
      <c r="AO138" s="29">
        <v>344.37792482172557</v>
      </c>
      <c r="AP138" s="29">
        <v>18.414297137361054</v>
      </c>
      <c r="AQ138" s="29">
        <v>27.114996493261849</v>
      </c>
      <c r="AR138" s="29">
        <v>2.7782806878870261</v>
      </c>
      <c r="AS138" s="29">
        <v>294.78825025397271</v>
      </c>
      <c r="AT138" s="29">
        <v>281.19191035371801</v>
      </c>
      <c r="AU138" s="29">
        <v>26.991139988702283</v>
      </c>
      <c r="AV138" s="29">
        <v>5.5759250903735618</v>
      </c>
      <c r="AW138" s="29">
        <v>7.2357249361214802</v>
      </c>
      <c r="AX138" s="29">
        <v>167.35922663980676</v>
      </c>
      <c r="AY138" s="29">
        <v>42.362229814787376</v>
      </c>
      <c r="AZ138" s="29">
        <v>7.4098387699069299</v>
      </c>
      <c r="BA138" s="29">
        <v>315.10658333283561</v>
      </c>
      <c r="BB138" s="29">
        <v>15.492081121770232</v>
      </c>
      <c r="BC138" s="29">
        <v>112.04271018201561</v>
      </c>
      <c r="BD138" s="29">
        <v>26.555716130884274</v>
      </c>
      <c r="BE138" s="29">
        <v>18.860299331634579</v>
      </c>
      <c r="BF138" s="29">
        <v>2.0925159946179641</v>
      </c>
      <c r="BG138" s="29">
        <v>89.317028467400519</v>
      </c>
      <c r="BH138" s="29">
        <v>558.79544478051275</v>
      </c>
      <c r="BI138" s="29">
        <v>65.453701184889724</v>
      </c>
      <c r="BJ138" s="29">
        <v>2039.5684775799621</v>
      </c>
      <c r="BK138" s="29">
        <v>2.2494278956036799</v>
      </c>
      <c r="BL138" s="29">
        <v>394.76865090742018</v>
      </c>
      <c r="BM138" s="29">
        <v>1081.2867578018322</v>
      </c>
      <c r="BN138" s="29">
        <v>155.88807248322183</v>
      </c>
      <c r="BO138" s="29">
        <v>177.12260760044899</v>
      </c>
      <c r="BP138" s="29">
        <v>167.25507253064495</v>
      </c>
      <c r="BQ138" s="29">
        <v>65.333928832160041</v>
      </c>
      <c r="BR138" s="29">
        <v>12.1581287814563</v>
      </c>
      <c r="BS138" s="29">
        <v>0</v>
      </c>
      <c r="BT138" s="59">
        <f t="shared" si="5"/>
        <v>18865.808901499757</v>
      </c>
      <c r="BU138" s="29">
        <v>11264.121331573537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6381.9867840320194</v>
      </c>
      <c r="CH138" s="29">
        <v>-7498.7199205478428</v>
      </c>
      <c r="CI138" s="29">
        <v>18952.26658059128</v>
      </c>
      <c r="CJ138" s="38">
        <f t="shared" si="7"/>
        <v>47965.463677148749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38.784887667610477</v>
      </c>
      <c r="D139" s="29">
        <v>0</v>
      </c>
      <c r="E139" s="29">
        <v>71.99419642100051</v>
      </c>
      <c r="F139" s="29">
        <v>0</v>
      </c>
      <c r="G139" s="29">
        <v>127.08459399433116</v>
      </c>
      <c r="H139" s="29">
        <v>45.962276793598527</v>
      </c>
      <c r="I139" s="29">
        <v>2.5858151400344296</v>
      </c>
      <c r="J139" s="29">
        <v>89.188282661167079</v>
      </c>
      <c r="K139" s="29">
        <v>467.95810598177911</v>
      </c>
      <c r="L139" s="29">
        <v>5.5602678338988376</v>
      </c>
      <c r="M139" s="29">
        <v>298.96620633283925</v>
      </c>
      <c r="N139" s="29">
        <v>160.30259085294222</v>
      </c>
      <c r="O139" s="29">
        <v>111.03853226117806</v>
      </c>
      <c r="P139" s="29">
        <v>41.67203884591234</v>
      </c>
      <c r="Q139" s="29">
        <v>6.0059920802202971</v>
      </c>
      <c r="R139" s="29">
        <v>81.462099389719967</v>
      </c>
      <c r="S139" s="29">
        <v>221.93567512740947</v>
      </c>
      <c r="T139" s="29">
        <v>124.07651017206445</v>
      </c>
      <c r="U139" s="29">
        <v>267.56620332886877</v>
      </c>
      <c r="V139" s="29">
        <v>17.44222180850797</v>
      </c>
      <c r="W139" s="29">
        <v>7.3147968922542885</v>
      </c>
      <c r="X139" s="29">
        <v>233.4675621909924</v>
      </c>
      <c r="Y139" s="29">
        <v>25.920473425690933</v>
      </c>
      <c r="Z139" s="29">
        <v>45.923150913221342</v>
      </c>
      <c r="AA139" s="29">
        <v>5.2640691323834385</v>
      </c>
      <c r="AB139" s="29">
        <v>7.724774544331904</v>
      </c>
      <c r="AC139" s="29">
        <v>86.287838378761563</v>
      </c>
      <c r="AD139" s="29">
        <v>8.7711541549548571</v>
      </c>
      <c r="AE139" s="29">
        <v>3173.354401369656</v>
      </c>
      <c r="AF139" s="29">
        <v>115.0635589970905</v>
      </c>
      <c r="AG139" s="29">
        <v>45.74496998738767</v>
      </c>
      <c r="AH139" s="29">
        <v>1.6705542463176262</v>
      </c>
      <c r="AI139" s="29">
        <v>0</v>
      </c>
      <c r="AJ139" s="29">
        <v>13.138625779914088</v>
      </c>
      <c r="AK139" s="29">
        <v>36.633265855316083</v>
      </c>
      <c r="AL139" s="29">
        <v>111.66547068991592</v>
      </c>
      <c r="AM139" s="29">
        <v>13.035426397782729</v>
      </c>
      <c r="AN139" s="29">
        <v>1175.3832746931271</v>
      </c>
      <c r="AO139" s="29">
        <v>130.72092849822772</v>
      </c>
      <c r="AP139" s="29">
        <v>268.78075003539152</v>
      </c>
      <c r="AQ139" s="29">
        <v>43.18257873957397</v>
      </c>
      <c r="AR139" s="29">
        <v>0</v>
      </c>
      <c r="AS139" s="29">
        <v>0</v>
      </c>
      <c r="AT139" s="29">
        <v>6.3892459651877926</v>
      </c>
      <c r="AU139" s="29">
        <v>4.0373589795739129</v>
      </c>
      <c r="AV139" s="29">
        <v>0</v>
      </c>
      <c r="AW139" s="29">
        <v>0</v>
      </c>
      <c r="AX139" s="29">
        <v>726.5825668653257</v>
      </c>
      <c r="AY139" s="29">
        <v>491.89450999476196</v>
      </c>
      <c r="AZ139" s="29">
        <v>15.676900477215469</v>
      </c>
      <c r="BA139" s="29">
        <v>0</v>
      </c>
      <c r="BB139" s="29">
        <v>159.7145339920786</v>
      </c>
      <c r="BC139" s="29">
        <v>32.281404374090023</v>
      </c>
      <c r="BD139" s="29">
        <v>257.10405607428714</v>
      </c>
      <c r="BE139" s="29">
        <v>9.0127481645592162</v>
      </c>
      <c r="BF139" s="29">
        <v>1.7151914489140008</v>
      </c>
      <c r="BG139" s="29">
        <v>147.15443793649578</v>
      </c>
      <c r="BH139" s="29">
        <v>124.00280644453957</v>
      </c>
      <c r="BI139" s="29">
        <v>502.91289547984246</v>
      </c>
      <c r="BJ139" s="29">
        <v>465.46034494219305</v>
      </c>
      <c r="BK139" s="29">
        <v>2.1069467855856407</v>
      </c>
      <c r="BL139" s="29">
        <v>11.654255831216204</v>
      </c>
      <c r="BM139" s="29">
        <v>594.65359346352602</v>
      </c>
      <c r="BN139" s="29">
        <v>723.42066094419624</v>
      </c>
      <c r="BO139" s="29">
        <v>254.0511094007305</v>
      </c>
      <c r="BP139" s="29">
        <v>201.16976573222411</v>
      </c>
      <c r="BQ139" s="29">
        <v>3.2184358465931298</v>
      </c>
      <c r="BR139" s="29">
        <v>1.1179428940649982</v>
      </c>
      <c r="BS139" s="29">
        <v>0</v>
      </c>
      <c r="BT139" s="59">
        <f t="shared" ref="BT139:BT143" si="8">SUM(C139:BS139)</f>
        <v>12463.965833652575</v>
      </c>
      <c r="BU139" s="29">
        <v>11391.667415485092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23855.633249137667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8.1784501812691843</v>
      </c>
      <c r="D140" s="29">
        <v>1.6951820129337738</v>
      </c>
      <c r="E140" s="29">
        <v>0</v>
      </c>
      <c r="F140" s="29">
        <v>1.0101620523405519</v>
      </c>
      <c r="G140" s="29">
        <v>79.352691665605988</v>
      </c>
      <c r="H140" s="29">
        <v>8.7296419964807939</v>
      </c>
      <c r="I140" s="29">
        <v>4.3341204296643152</v>
      </c>
      <c r="J140" s="29">
        <v>7.3337154951036911</v>
      </c>
      <c r="K140" s="29">
        <v>5.216851020227435</v>
      </c>
      <c r="L140" s="29">
        <v>0</v>
      </c>
      <c r="M140" s="29">
        <v>6.9980960959785392</v>
      </c>
      <c r="N140" s="29">
        <v>7.7810291865111001</v>
      </c>
      <c r="O140" s="29">
        <v>5.4572014298125495</v>
      </c>
      <c r="P140" s="29">
        <v>13.859500763448358</v>
      </c>
      <c r="Q140" s="29">
        <v>3.5596377513223247</v>
      </c>
      <c r="R140" s="29">
        <v>15.155719531095825</v>
      </c>
      <c r="S140" s="29">
        <v>13.01120202185607</v>
      </c>
      <c r="T140" s="29">
        <v>9.2013928762230606</v>
      </c>
      <c r="U140" s="29">
        <v>17.303337741035797</v>
      </c>
      <c r="V140" s="29">
        <v>2.3035336523122023</v>
      </c>
      <c r="W140" s="29">
        <v>4.8313534507010694</v>
      </c>
      <c r="X140" s="29">
        <v>17.546426022428513</v>
      </c>
      <c r="Y140" s="29">
        <v>3.9584861978470354</v>
      </c>
      <c r="Z140" s="29">
        <v>3.1728882019210878</v>
      </c>
      <c r="AA140" s="29">
        <v>2.8584110089244641</v>
      </c>
      <c r="AB140" s="29">
        <v>3.3477284890285599</v>
      </c>
      <c r="AC140" s="29">
        <v>7.577833030694439</v>
      </c>
      <c r="AD140" s="29">
        <v>7.6686706094847921</v>
      </c>
      <c r="AE140" s="29">
        <v>57.005946120647238</v>
      </c>
      <c r="AF140" s="29">
        <v>52.985477837427595</v>
      </c>
      <c r="AG140" s="29">
        <v>15.674141517970211</v>
      </c>
      <c r="AH140" s="29">
        <v>2.6468781284868794</v>
      </c>
      <c r="AI140" s="29">
        <v>0</v>
      </c>
      <c r="AJ140" s="29">
        <v>13.213033669437351</v>
      </c>
      <c r="AK140" s="29">
        <v>4.760670748226886</v>
      </c>
      <c r="AL140" s="29">
        <v>10.445404655792853</v>
      </c>
      <c r="AM140" s="29">
        <v>16.174930250667408</v>
      </c>
      <c r="AN140" s="29">
        <v>1.6183529285016613</v>
      </c>
      <c r="AO140" s="29">
        <v>15.234071681053504</v>
      </c>
      <c r="AP140" s="29">
        <v>16.593677775954674</v>
      </c>
      <c r="AQ140" s="29">
        <v>14.725411649268263</v>
      </c>
      <c r="AR140" s="29">
        <v>8.2023567246846305</v>
      </c>
      <c r="AS140" s="29">
        <v>14.440653090370363</v>
      </c>
      <c r="AT140" s="29">
        <v>8.0884564171923632</v>
      </c>
      <c r="AU140" s="29">
        <v>4.6534918916677661</v>
      </c>
      <c r="AV140" s="29">
        <v>1.3480726628763973</v>
      </c>
      <c r="AW140" s="29">
        <v>0</v>
      </c>
      <c r="AX140" s="29">
        <v>18.524717545266483</v>
      </c>
      <c r="AY140" s="29">
        <v>26.111711026512936</v>
      </c>
      <c r="AZ140" s="29">
        <v>4.4275551581382082</v>
      </c>
      <c r="BA140" s="29">
        <v>0</v>
      </c>
      <c r="BB140" s="29">
        <v>7.4888791243126231</v>
      </c>
      <c r="BC140" s="29">
        <v>8.0133507863703333</v>
      </c>
      <c r="BD140" s="29">
        <v>2.2250065209599255</v>
      </c>
      <c r="BE140" s="29">
        <v>2.6792377940401026</v>
      </c>
      <c r="BF140" s="29">
        <v>0</v>
      </c>
      <c r="BG140" s="29">
        <v>10.628371343280767</v>
      </c>
      <c r="BH140" s="29">
        <v>3.088566423452439</v>
      </c>
      <c r="BI140" s="29">
        <v>0</v>
      </c>
      <c r="BJ140" s="29">
        <v>287.35701209600444</v>
      </c>
      <c r="BK140" s="29">
        <v>1.4407952832296804</v>
      </c>
      <c r="BL140" s="29">
        <v>31.051697397247523</v>
      </c>
      <c r="BM140" s="29">
        <v>0</v>
      </c>
      <c r="BN140" s="29">
        <v>0</v>
      </c>
      <c r="BO140" s="29">
        <v>0</v>
      </c>
      <c r="BP140" s="29">
        <v>9.6442673090631104</v>
      </c>
      <c r="BQ140" s="29">
        <v>7.0433898700846633</v>
      </c>
      <c r="BR140" s="29">
        <v>5.0131016729343152</v>
      </c>
      <c r="BS140" s="29">
        <v>0</v>
      </c>
      <c r="BT140" s="59">
        <f t="shared" si="8"/>
        <v>943.9919500153751</v>
      </c>
      <c r="BU140" s="29">
        <v>1117.6576323697984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449.9068313731118</v>
      </c>
      <c r="CJ140" s="38">
        <f t="shared" si="9"/>
        <v>2511.5564137582855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1021.6060022304988</v>
      </c>
      <c r="D141" s="29">
        <v>3.4631563316019398</v>
      </c>
      <c r="E141" s="29">
        <v>315.22487539379244</v>
      </c>
      <c r="F141" s="29">
        <v>768.34572892859092</v>
      </c>
      <c r="G141" s="29">
        <v>8472.003789116774</v>
      </c>
      <c r="H141" s="29">
        <v>383.91623825659025</v>
      </c>
      <c r="I141" s="29">
        <v>746.4526483429496</v>
      </c>
      <c r="J141" s="29">
        <v>1912.526863118439</v>
      </c>
      <c r="K141" s="29">
        <v>176.6740382029389</v>
      </c>
      <c r="L141" s="29">
        <v>863.10732787623886</v>
      </c>
      <c r="M141" s="29">
        <v>4192.2297268435768</v>
      </c>
      <c r="N141" s="29">
        <v>462.6587502412392</v>
      </c>
      <c r="O141" s="29">
        <v>1715.1734921774434</v>
      </c>
      <c r="P141" s="29">
        <v>3400.6085732557185</v>
      </c>
      <c r="Q141" s="29">
        <v>1281.1959473554009</v>
      </c>
      <c r="R141" s="29">
        <v>2804.627882448834</v>
      </c>
      <c r="S141" s="29">
        <v>636.39144403492844</v>
      </c>
      <c r="T141" s="29">
        <v>447.75129862279175</v>
      </c>
      <c r="U141" s="29">
        <v>3978.8044088244419</v>
      </c>
      <c r="V141" s="29">
        <v>142.41488287523447</v>
      </c>
      <c r="W141" s="29">
        <v>315.88532347489388</v>
      </c>
      <c r="X141" s="29">
        <v>425.02255277675164</v>
      </c>
      <c r="Y141" s="29">
        <v>213.69377289429909</v>
      </c>
      <c r="Z141" s="29">
        <v>681.49762182386712</v>
      </c>
      <c r="AA141" s="29">
        <v>32.58830489755092</v>
      </c>
      <c r="AB141" s="29">
        <v>218.21629309101158</v>
      </c>
      <c r="AC141" s="29">
        <v>623.32082308927863</v>
      </c>
      <c r="AD141" s="29">
        <v>268.24227804879706</v>
      </c>
      <c r="AE141" s="29">
        <v>274.83510176497373</v>
      </c>
      <c r="AF141" s="29">
        <v>416.59294395791215</v>
      </c>
      <c r="AG141" s="29">
        <v>120.78554796987029</v>
      </c>
      <c r="AH141" s="29">
        <v>175.55175641574644</v>
      </c>
      <c r="AI141" s="29">
        <v>164.75478956222014</v>
      </c>
      <c r="AJ141" s="29">
        <v>50.641947001214653</v>
      </c>
      <c r="AK141" s="29">
        <v>40.095596944087795</v>
      </c>
      <c r="AL141" s="29">
        <v>155.42078158518035</v>
      </c>
      <c r="AM141" s="29">
        <v>444.32221894583517</v>
      </c>
      <c r="AN141" s="29">
        <v>175.88923737948068</v>
      </c>
      <c r="AO141" s="29">
        <v>153.63677098777163</v>
      </c>
      <c r="AP141" s="29">
        <v>407.27181147066693</v>
      </c>
      <c r="AQ141" s="29">
        <v>188.40667993966591</v>
      </c>
      <c r="AR141" s="29">
        <v>185.85422809375996</v>
      </c>
      <c r="AS141" s="29">
        <v>11.672318767128191</v>
      </c>
      <c r="AT141" s="29">
        <v>4.4037913506361779</v>
      </c>
      <c r="AU141" s="29">
        <v>94.272669089394242</v>
      </c>
      <c r="AV141" s="29">
        <v>1.1666463296750145</v>
      </c>
      <c r="AW141" s="29">
        <v>1.538782818765676</v>
      </c>
      <c r="AX141" s="29">
        <v>33.189354261766155</v>
      </c>
      <c r="AY141" s="29">
        <v>68.995364937690027</v>
      </c>
      <c r="AZ141" s="29">
        <v>29.500547607160541</v>
      </c>
      <c r="BA141" s="29">
        <v>98.583081222962022</v>
      </c>
      <c r="BB141" s="29">
        <v>7.017116823362378</v>
      </c>
      <c r="BC141" s="29">
        <v>22.861198773966098</v>
      </c>
      <c r="BD141" s="29">
        <v>7.2354653531908966</v>
      </c>
      <c r="BE141" s="29">
        <v>2.7796898917682191</v>
      </c>
      <c r="BF141" s="29">
        <v>16.105115222370273</v>
      </c>
      <c r="BG141" s="29">
        <v>133.77135926029766</v>
      </c>
      <c r="BH141" s="29">
        <v>669.24886989616186</v>
      </c>
      <c r="BI141" s="29">
        <v>19.188238619330729</v>
      </c>
      <c r="BJ141" s="29">
        <v>7626.0243479140008</v>
      </c>
      <c r="BK141" s="29">
        <v>21.101060930682269</v>
      </c>
      <c r="BL141" s="29">
        <v>829.71480110647167</v>
      </c>
      <c r="BM141" s="29">
        <v>292.49906864286515</v>
      </c>
      <c r="BN141" s="29">
        <v>271.57636672837015</v>
      </c>
      <c r="BO141" s="29">
        <v>125.65021086854431</v>
      </c>
      <c r="BP141" s="29">
        <v>157.18676922783115</v>
      </c>
      <c r="BQ141" s="29">
        <v>29.462559051013184</v>
      </c>
      <c r="BR141" s="29">
        <v>104.06474141316419</v>
      </c>
      <c r="BS141" s="29">
        <v>0</v>
      </c>
      <c r="BT141" s="59">
        <f t="shared" si="8"/>
        <v>50136.51299270145</v>
      </c>
      <c r="BU141" s="29">
        <v>104768.26550119433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2.1375234539572081</v>
      </c>
      <c r="CD141" s="29">
        <v>58358.526458800014</v>
      </c>
      <c r="CE141" s="29">
        <v>0</v>
      </c>
      <c r="CF141" s="29">
        <v>0</v>
      </c>
      <c r="CG141" s="29">
        <v>0</v>
      </c>
      <c r="CH141" s="29">
        <v>2144.4797559983058</v>
      </c>
      <c r="CI141" s="29">
        <v>63995.9517214394</v>
      </c>
      <c r="CJ141" s="38">
        <f t="shared" si="9"/>
        <v>279405.87395358743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21038.017783293239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21038.017783293239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6715.652709697486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29755.542716673186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36471.195426370672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75160.111277005111</v>
      </c>
      <c r="CG145" s="29">
        <v>0</v>
      </c>
      <c r="CH145" s="29">
        <v>0</v>
      </c>
      <c r="CI145" s="29">
        <v>0</v>
      </c>
      <c r="CJ145" s="38">
        <f>SUM(BT145:CI145)</f>
        <v>111631.30670337578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2660.8770608212417</v>
      </c>
      <c r="D146" s="29">
        <v>1173.1089078015436</v>
      </c>
      <c r="E146" s="29">
        <v>73.050034281301848</v>
      </c>
      <c r="F146" s="29">
        <v>1787.71632217205</v>
      </c>
      <c r="G146" s="29">
        <v>56165.024200959429</v>
      </c>
      <c r="H146" s="29">
        <v>24982.078151003232</v>
      </c>
      <c r="I146" s="29">
        <v>4835.228209380638</v>
      </c>
      <c r="J146" s="29">
        <v>4962.6129580655042</v>
      </c>
      <c r="K146" s="29">
        <v>6575.2159544472124</v>
      </c>
      <c r="L146" s="29">
        <v>24362.918501888191</v>
      </c>
      <c r="M146" s="29">
        <v>23683.926807138763</v>
      </c>
      <c r="N146" s="29">
        <v>8933.0934965816432</v>
      </c>
      <c r="O146" s="29">
        <v>16984.877129297045</v>
      </c>
      <c r="P146" s="29">
        <v>23556.790261929869</v>
      </c>
      <c r="Q146" s="29">
        <v>4716.9881735603576</v>
      </c>
      <c r="R146" s="29">
        <v>18883.434670231429</v>
      </c>
      <c r="S146" s="29">
        <v>20556.415005778479</v>
      </c>
      <c r="T146" s="29">
        <v>12675.615001621034</v>
      </c>
      <c r="U146" s="29">
        <v>67935.729967793566</v>
      </c>
      <c r="V146" s="29">
        <v>4728.1140889715725</v>
      </c>
      <c r="W146" s="29">
        <v>6165.2365431366106</v>
      </c>
      <c r="X146" s="29">
        <v>19041.303989894121</v>
      </c>
      <c r="Y146" s="29">
        <v>6188.643708972375</v>
      </c>
      <c r="Z146" s="29">
        <v>86.472323146981594</v>
      </c>
      <c r="AA146" s="29">
        <v>3253.4842900205786</v>
      </c>
      <c r="AB146" s="29">
        <v>4354.6765082952097</v>
      </c>
      <c r="AC146" s="29">
        <v>4234.6750610622512</v>
      </c>
      <c r="AD146" s="29">
        <v>23504.694881032981</v>
      </c>
      <c r="AE146" s="29">
        <v>363242.68464177154</v>
      </c>
      <c r="AF146" s="29">
        <v>56030.404929564778</v>
      </c>
      <c r="AG146" s="29">
        <v>233448.06080242246</v>
      </c>
      <c r="AH146" s="29">
        <v>320.13930376132868</v>
      </c>
      <c r="AI146" s="29">
        <v>13898.143214565504</v>
      </c>
      <c r="AJ146" s="29">
        <v>91895.654539526644</v>
      </c>
      <c r="AK146" s="29">
        <v>1681.1835264934791</v>
      </c>
      <c r="AL146" s="29">
        <v>1272.4602425930643</v>
      </c>
      <c r="AM146" s="29">
        <v>22218.601931039455</v>
      </c>
      <c r="AN146" s="29">
        <v>3073.3710427406986</v>
      </c>
      <c r="AO146" s="29">
        <v>4678.0575405308155</v>
      </c>
      <c r="AP146" s="29">
        <v>12078.60371931271</v>
      </c>
      <c r="AQ146" s="29">
        <v>4245.3872804251132</v>
      </c>
      <c r="AR146" s="29">
        <v>4369.1469603006899</v>
      </c>
      <c r="AS146" s="29">
        <v>1545.0010453969101</v>
      </c>
      <c r="AT146" s="29">
        <v>5717.4822803158149</v>
      </c>
      <c r="AU146" s="29">
        <v>3207.3366459472363</v>
      </c>
      <c r="AV146" s="29">
        <v>727.07262126956266</v>
      </c>
      <c r="AW146" s="29">
        <v>1413.4007099777666</v>
      </c>
      <c r="AX146" s="29">
        <v>14553.164620955617</v>
      </c>
      <c r="AY146" s="29">
        <v>22901.002212012914</v>
      </c>
      <c r="AZ146" s="29">
        <v>43.738585414061788</v>
      </c>
      <c r="BA146" s="29">
        <v>3344.3229784479768</v>
      </c>
      <c r="BB146" s="29">
        <v>7976.0035447244318</v>
      </c>
      <c r="BC146" s="29">
        <v>4953.7786099523573</v>
      </c>
      <c r="BD146" s="29">
        <v>47750.836946056726</v>
      </c>
      <c r="BE146" s="29">
        <v>1293.6500983822359</v>
      </c>
      <c r="BF146" s="29">
        <v>362474.48340616375</v>
      </c>
      <c r="BG146" s="29">
        <v>7265.753037883911</v>
      </c>
      <c r="BH146" s="29">
        <v>119373.68920785416</v>
      </c>
      <c r="BI146" s="29">
        <v>12956.687512826325</v>
      </c>
      <c r="BJ146" s="29">
        <v>43650.372562883611</v>
      </c>
      <c r="BK146" s="29">
        <v>689.00094388883394</v>
      </c>
      <c r="BL146" s="29">
        <v>7927.7904913190123</v>
      </c>
      <c r="BM146" s="29">
        <v>23186.309627948558</v>
      </c>
      <c r="BN146" s="29">
        <v>8014.7827267723042</v>
      </c>
      <c r="BO146" s="29">
        <v>7369.7060029888107</v>
      </c>
      <c r="BP146" s="29">
        <v>11292.729136316853</v>
      </c>
      <c r="BQ146" s="29">
        <v>4305.2733636897983</v>
      </c>
      <c r="BR146" s="29">
        <v>1698.072571519453</v>
      </c>
      <c r="BS146" s="29">
        <v>0</v>
      </c>
      <c r="BT146" s="59">
        <f t="shared" si="10"/>
        <v>1935145.3433752432</v>
      </c>
      <c r="BU146" s="29">
        <v>-1771531.1015855307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6909035.1582791414</v>
      </c>
      <c r="CJ146" s="38">
        <f>SUM(BT146:CI146)</f>
        <v>7072649.400068854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4617127.9252771428</v>
      </c>
      <c r="AI147" s="29">
        <v>299585.74969687097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4916713.6749740141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4916713.6749740141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-674876.54405436118</v>
      </c>
      <c r="D151" s="29">
        <v>4746.9986930352852</v>
      </c>
      <c r="E151" s="29">
        <v>9234.6812062876688</v>
      </c>
      <c r="F151" s="29">
        <v>8804.1845606773441</v>
      </c>
      <c r="G151" s="29">
        <v>127139.19794213389</v>
      </c>
      <c r="H151" s="29">
        <v>34458.62859635608</v>
      </c>
      <c r="I151" s="29">
        <v>-42279.888196326508</v>
      </c>
      <c r="J151" s="29">
        <v>9178.7765876207177</v>
      </c>
      <c r="K151" s="29">
        <v>14991.374839592538</v>
      </c>
      <c r="L151" s="29">
        <v>1430.8886025758218</v>
      </c>
      <c r="M151" s="29">
        <v>24441.249605411133</v>
      </c>
      <c r="N151" s="29">
        <v>3846.7882657625341</v>
      </c>
      <c r="O151" s="29">
        <v>12122.591158424302</v>
      </c>
      <c r="P151" s="29">
        <v>18853.841659258171</v>
      </c>
      <c r="Q151" s="29">
        <v>4790.9658027042378</v>
      </c>
      <c r="R151" s="29">
        <v>27667.535408186064</v>
      </c>
      <c r="S151" s="29">
        <v>15745.873508213826</v>
      </c>
      <c r="T151" s="29">
        <v>17339.015601619285</v>
      </c>
      <c r="U151" s="29">
        <v>46873.163153265486</v>
      </c>
      <c r="V151" s="29">
        <v>4319.9597816450369</v>
      </c>
      <c r="W151" s="29">
        <v>6278.0485994487963</v>
      </c>
      <c r="X151" s="29">
        <v>13094.884214850605</v>
      </c>
      <c r="Y151" s="29">
        <v>9383.7451685012929</v>
      </c>
      <c r="Z151" s="29">
        <v>382453.48364384967</v>
      </c>
      <c r="AA151" s="29">
        <v>1095.2261503427571</v>
      </c>
      <c r="AB151" s="29">
        <v>110140.89334278823</v>
      </c>
      <c r="AC151" s="29">
        <v>192754.34329321736</v>
      </c>
      <c r="AD151" s="29">
        <v>56665.353995385987</v>
      </c>
      <c r="AE151" s="29">
        <v>229549.35818205631</v>
      </c>
      <c r="AF151" s="29">
        <v>257718.3109472121</v>
      </c>
      <c r="AG151" s="29">
        <v>230793.19681900583</v>
      </c>
      <c r="AH151" s="29">
        <v>65748.374202410167</v>
      </c>
      <c r="AI151" s="29">
        <v>928.0277229235943</v>
      </c>
      <c r="AJ151" s="29">
        <v>60854.685262112776</v>
      </c>
      <c r="AK151" s="29">
        <v>10785.12331012389</v>
      </c>
      <c r="AL151" s="29">
        <v>978128.30274409207</v>
      </c>
      <c r="AM151" s="29">
        <v>27055.514243627909</v>
      </c>
      <c r="AN151" s="29">
        <v>7009.8695038424139</v>
      </c>
      <c r="AO151" s="29">
        <v>41699.650850833867</v>
      </c>
      <c r="AP151" s="29">
        <v>13549.755077200378</v>
      </c>
      <c r="AQ151" s="29">
        <v>59441.418884634244</v>
      </c>
      <c r="AR151" s="29">
        <v>27201.37675115883</v>
      </c>
      <c r="AS151" s="29">
        <v>26704.67534158245</v>
      </c>
      <c r="AT151" s="29">
        <v>5824.933339849953</v>
      </c>
      <c r="AU151" s="29">
        <v>103954.78223001707</v>
      </c>
      <c r="AV151" s="29">
        <v>73554.901765746647</v>
      </c>
      <c r="AW151" s="29">
        <v>93757.476556460562</v>
      </c>
      <c r="AX151" s="29">
        <v>21363.806619124109</v>
      </c>
      <c r="AY151" s="29">
        <v>25507.97286707614</v>
      </c>
      <c r="AZ151" s="29">
        <v>5643.9840871592842</v>
      </c>
      <c r="BA151" s="29">
        <v>9342.7768134586768</v>
      </c>
      <c r="BB151" s="29">
        <v>33817.808398005582</v>
      </c>
      <c r="BC151" s="29">
        <v>13863.618192885588</v>
      </c>
      <c r="BD151" s="29">
        <v>40653.404432180119</v>
      </c>
      <c r="BE151" s="29">
        <v>4891.7071988149846</v>
      </c>
      <c r="BF151" s="29">
        <v>-35433.83372982865</v>
      </c>
      <c r="BG151" s="29">
        <v>48589.52935947715</v>
      </c>
      <c r="BH151" s="29">
        <v>147669.31651193919</v>
      </c>
      <c r="BI151" s="29">
        <v>2011.5772321247632</v>
      </c>
      <c r="BJ151" s="29">
        <v>104274.45840793816</v>
      </c>
      <c r="BK151" s="29">
        <v>9151.7401059104322</v>
      </c>
      <c r="BL151" s="29">
        <v>90442.653181030997</v>
      </c>
      <c r="BM151" s="29">
        <v>73612.689148922422</v>
      </c>
      <c r="BN151" s="29">
        <v>29656.589645649063</v>
      </c>
      <c r="BO151" s="29">
        <v>-4320.4670056943833</v>
      </c>
      <c r="BP151" s="29">
        <v>15062.496381206291</v>
      </c>
      <c r="BQ151" s="29">
        <v>16632.009516346341</v>
      </c>
      <c r="BR151" s="29">
        <v>29058.604571892836</v>
      </c>
      <c r="BS151" s="29">
        <v>0</v>
      </c>
      <c r="BT151" s="59">
        <f t="shared" ref="BT151:BT152" si="11">SUM(C151:BS151)</f>
        <v>3436447.4368009763</v>
      </c>
      <c r="BU151" s="29">
        <v>13403416.737970876</v>
      </c>
      <c r="BV151" s="29">
        <v>0</v>
      </c>
      <c r="BW151" s="29">
        <v>45011.017046711975</v>
      </c>
      <c r="BX151" s="29">
        <v>0</v>
      </c>
      <c r="BY151" s="29">
        <v>0</v>
      </c>
      <c r="BZ151" s="29">
        <v>507689.56932134659</v>
      </c>
      <c r="CA151" s="29">
        <v>338951.89566086599</v>
      </c>
      <c r="CB151" s="29">
        <v>0</v>
      </c>
      <c r="CC151" s="29">
        <v>870176.63237630145</v>
      </c>
      <c r="CD151" s="29">
        <v>0</v>
      </c>
      <c r="CE151" s="29">
        <v>0</v>
      </c>
      <c r="CF151" s="29">
        <v>0</v>
      </c>
      <c r="CG151" s="29">
        <v>0</v>
      </c>
      <c r="CH151" s="29">
        <v>-11189.731711381437</v>
      </c>
      <c r="CI151" s="29">
        <v>-4311257.6334824376</v>
      </c>
      <c r="CJ151" s="38">
        <f>SUM(BT151:CI151)</f>
        <v>14279245.923983261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805.30108458755308</v>
      </c>
      <c r="D152" s="29">
        <v>172.57799451775998</v>
      </c>
      <c r="E152" s="29">
        <v>0</v>
      </c>
      <c r="F152" s="29">
        <v>159.34099639069976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62.425505010363082</v>
      </c>
      <c r="Y152" s="29">
        <v>0</v>
      </c>
      <c r="Z152" s="29">
        <v>0</v>
      </c>
      <c r="AA152" s="29">
        <v>0</v>
      </c>
      <c r="AB152" s="29">
        <v>16018.466117180025</v>
      </c>
      <c r="AC152" s="29">
        <v>81118.563344880968</v>
      </c>
      <c r="AD152" s="29">
        <v>-31.719546087081461</v>
      </c>
      <c r="AE152" s="29">
        <v>0</v>
      </c>
      <c r="AF152" s="29">
        <v>-71.008384166819994</v>
      </c>
      <c r="AG152" s="29">
        <v>259484.40732135277</v>
      </c>
      <c r="AH152" s="29">
        <v>-21.667334179581037</v>
      </c>
      <c r="AI152" s="29">
        <v>-254.80452354687409</v>
      </c>
      <c r="AJ152" s="29">
        <v>10817.106057540439</v>
      </c>
      <c r="AK152" s="29">
        <v>40921.759440180525</v>
      </c>
      <c r="AL152" s="29">
        <v>0</v>
      </c>
      <c r="AM152" s="29">
        <v>0</v>
      </c>
      <c r="AN152" s="29">
        <v>-34.975191152630885</v>
      </c>
      <c r="AO152" s="29">
        <v>4551.4973972152948</v>
      </c>
      <c r="AP152" s="29">
        <v>10.951015415136505</v>
      </c>
      <c r="AQ152" s="29">
        <v>249857.18227790692</v>
      </c>
      <c r="AR152" s="29">
        <v>134134.29355439311</v>
      </c>
      <c r="AS152" s="29">
        <v>86873.148435429655</v>
      </c>
      <c r="AT152" s="29">
        <v>0</v>
      </c>
      <c r="AU152" s="29">
        <v>174241.50456960092</v>
      </c>
      <c r="AV152" s="29">
        <v>321191.13211074349</v>
      </c>
      <c r="AW152" s="29">
        <v>388981.7279403251</v>
      </c>
      <c r="AX152" s="29">
        <v>1154.4306970802697</v>
      </c>
      <c r="AY152" s="29">
        <v>4405.7435477924482</v>
      </c>
      <c r="AZ152" s="29">
        <v>18475.264686753348</v>
      </c>
      <c r="BA152" s="29">
        <v>44904.893079490146</v>
      </c>
      <c r="BB152" s="29">
        <v>102.57151395469762</v>
      </c>
      <c r="BC152" s="29">
        <v>9699.9012636380103</v>
      </c>
      <c r="BD152" s="29">
        <v>2619.7555059841357</v>
      </c>
      <c r="BE152" s="29">
        <v>1195.0666201502422</v>
      </c>
      <c r="BF152" s="29">
        <v>6689.5305387649087</v>
      </c>
      <c r="BG152" s="29">
        <v>4905.4404666445444</v>
      </c>
      <c r="BH152" s="29">
        <v>1077724.3236682308</v>
      </c>
      <c r="BI152" s="29">
        <v>30038.678265784823</v>
      </c>
      <c r="BJ152" s="29">
        <v>612366.13270445948</v>
      </c>
      <c r="BK152" s="29">
        <v>2374.8376693909145</v>
      </c>
      <c r="BL152" s="29">
        <v>895721.98302563361</v>
      </c>
      <c r="BM152" s="29">
        <v>499625.50574071408</v>
      </c>
      <c r="BN152" s="29">
        <v>56479.282897015742</v>
      </c>
      <c r="BO152" s="29">
        <v>43606.188673628909</v>
      </c>
      <c r="BP152" s="29">
        <v>120642.25239152696</v>
      </c>
      <c r="BQ152" s="29">
        <v>-15.270371768158427</v>
      </c>
      <c r="BR152" s="29">
        <v>137.99713511717738</v>
      </c>
      <c r="BS152" s="29">
        <v>0</v>
      </c>
      <c r="BT152" s="59">
        <f t="shared" si="11"/>
        <v>5201841.719903525</v>
      </c>
      <c r="BU152" s="29">
        <v>22221567.104671489</v>
      </c>
      <c r="BV152" s="29">
        <v>0</v>
      </c>
      <c r="BW152" s="29">
        <v>245340.31426680335</v>
      </c>
      <c r="BX152" s="29">
        <v>0</v>
      </c>
      <c r="BY152" s="29">
        <v>0</v>
      </c>
      <c r="BZ152" s="29">
        <v>2967248.9470422114</v>
      </c>
      <c r="CA152" s="29">
        <v>1373745.4403867824</v>
      </c>
      <c r="CB152" s="29">
        <v>707940.49863053299</v>
      </c>
      <c r="CC152" s="29">
        <v>119566.78514526486</v>
      </c>
      <c r="CD152" s="29">
        <v>954215.97777532553</v>
      </c>
      <c r="CE152" s="29">
        <v>0</v>
      </c>
      <c r="CF152" s="29">
        <v>15249.190209415145</v>
      </c>
      <c r="CG152" s="29">
        <v>77922.20025315402</v>
      </c>
      <c r="CH152" s="29">
        <v>0</v>
      </c>
      <c r="CI152" s="29">
        <v>0</v>
      </c>
      <c r="CJ152" s="38">
        <f>SUM(BT152:CI152)</f>
        <v>33884638.178284504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20830895.517638441</v>
      </c>
      <c r="D153" s="62">
        <f t="shared" si="12"/>
        <v>759047.18198559689</v>
      </c>
      <c r="E153" s="62">
        <f t="shared" si="12"/>
        <v>1185234.1270584296</v>
      </c>
      <c r="F153" s="62">
        <f t="shared" si="12"/>
        <v>733702.19452933664</v>
      </c>
      <c r="G153" s="62">
        <f t="shared" si="12"/>
        <v>51251608.083690777</v>
      </c>
      <c r="H153" s="62">
        <f t="shared" si="12"/>
        <v>5532906.1328702383</v>
      </c>
      <c r="I153" s="62">
        <f t="shared" si="12"/>
        <v>2811118.7222012272</v>
      </c>
      <c r="J153" s="62">
        <f t="shared" si="12"/>
        <v>2324668.7748052892</v>
      </c>
      <c r="K153" s="62">
        <f t="shared" si="12"/>
        <v>2118128.0130390888</v>
      </c>
      <c r="L153" s="62">
        <f t="shared" si="12"/>
        <v>6375598.5931797009</v>
      </c>
      <c r="M153" s="62">
        <f t="shared" si="12"/>
        <v>4908530.9284605496</v>
      </c>
      <c r="N153" s="62">
        <f t="shared" si="12"/>
        <v>1313613.0008636401</v>
      </c>
      <c r="O153" s="62">
        <f t="shared" si="12"/>
        <v>2996885.4385136673</v>
      </c>
      <c r="P153" s="62">
        <f t="shared" si="12"/>
        <v>4060942.2687165444</v>
      </c>
      <c r="Q153" s="62">
        <f t="shared" si="12"/>
        <v>2499278.6700024013</v>
      </c>
      <c r="R153" s="62">
        <f t="shared" si="12"/>
        <v>5206630.9270693948</v>
      </c>
      <c r="S153" s="62">
        <f t="shared" si="12"/>
        <v>2854770.3601998077</v>
      </c>
      <c r="T153" s="62">
        <f t="shared" si="12"/>
        <v>2571654.5809460133</v>
      </c>
      <c r="U153" s="62">
        <f t="shared" si="12"/>
        <v>8662186.3305948321</v>
      </c>
      <c r="V153" s="62">
        <f t="shared" si="12"/>
        <v>1538636.2787852904</v>
      </c>
      <c r="W153" s="62">
        <f t="shared" si="12"/>
        <v>2257931.4724962171</v>
      </c>
      <c r="X153" s="62">
        <f t="shared" si="12"/>
        <v>4281281.326065178</v>
      </c>
      <c r="Y153" s="62">
        <f t="shared" si="12"/>
        <v>1173270.1515720948</v>
      </c>
      <c r="Z153" s="62">
        <f t="shared" si="12"/>
        <v>4494513.505562407</v>
      </c>
      <c r="AA153" s="62">
        <f t="shared" si="12"/>
        <v>433713.78130411234</v>
      </c>
      <c r="AB153" s="62">
        <f t="shared" si="12"/>
        <v>772335.14457603917</v>
      </c>
      <c r="AC153" s="62">
        <f t="shared" si="12"/>
        <v>28838350.121922918</v>
      </c>
      <c r="AD153" s="62">
        <f t="shared" si="12"/>
        <v>5036240.2664131084</v>
      </c>
      <c r="AE153" s="62">
        <f t="shared" si="12"/>
        <v>20684528.957501043</v>
      </c>
      <c r="AF153" s="62">
        <f t="shared" si="12"/>
        <v>5472035.416531886</v>
      </c>
      <c r="AG153" s="62">
        <f t="shared" si="12"/>
        <v>8649278.0460635126</v>
      </c>
      <c r="AH153" s="62">
        <f t="shared" si="12"/>
        <v>7491194.2231500065</v>
      </c>
      <c r="AI153" s="62">
        <f t="shared" si="12"/>
        <v>2385054.8211866189</v>
      </c>
      <c r="AJ153" s="62">
        <f t="shared" si="12"/>
        <v>2232893.9521064525</v>
      </c>
      <c r="AK153" s="62">
        <f t="shared" si="12"/>
        <v>568934.89481345459</v>
      </c>
      <c r="AL153" s="62">
        <f t="shared" si="12"/>
        <v>6029074.8791047418</v>
      </c>
      <c r="AM153" s="62">
        <f t="shared" si="12"/>
        <v>3965445.6192317219</v>
      </c>
      <c r="AN153" s="62">
        <f t="shared" si="12"/>
        <v>902444.97531808924</v>
      </c>
      <c r="AO153" s="62">
        <f t="shared" si="12"/>
        <v>1441832.1500321096</v>
      </c>
      <c r="AP153" s="62">
        <f t="shared" si="12"/>
        <v>765806.42982428148</v>
      </c>
      <c r="AQ153" s="62">
        <f t="shared" si="12"/>
        <v>3225827.614199603</v>
      </c>
      <c r="AR153" s="62">
        <f t="shared" si="12"/>
        <v>1291547.3174231204</v>
      </c>
      <c r="AS153" s="62">
        <f t="shared" si="12"/>
        <v>880516.52588782716</v>
      </c>
      <c r="AT153" s="62">
        <f t="shared" si="12"/>
        <v>306300.1087091692</v>
      </c>
      <c r="AU153" s="62">
        <f t="shared" si="12"/>
        <v>2324309.2477110387</v>
      </c>
      <c r="AV153" s="62">
        <f t="shared" si="12"/>
        <v>2102438.6744641615</v>
      </c>
      <c r="AW153" s="62">
        <f t="shared" si="12"/>
        <v>3268862.6425752942</v>
      </c>
      <c r="AX153" s="62">
        <f t="shared" si="12"/>
        <v>1324426.0020523004</v>
      </c>
      <c r="AY153" s="62">
        <f t="shared" si="12"/>
        <v>1849570.3031690356</v>
      </c>
      <c r="AZ153" s="62">
        <f t="shared" si="12"/>
        <v>284356.91793262423</v>
      </c>
      <c r="BA153" s="62">
        <f t="shared" si="12"/>
        <v>372018.47938887309</v>
      </c>
      <c r="BB153" s="62">
        <f t="shared" si="12"/>
        <v>2048778.5783125586</v>
      </c>
      <c r="BC153" s="62">
        <f t="shared" si="12"/>
        <v>839833.63009595708</v>
      </c>
      <c r="BD153" s="62">
        <f t="shared" si="12"/>
        <v>1647101.9821622027</v>
      </c>
      <c r="BE153" s="62">
        <f t="shared" si="12"/>
        <v>167172.70665588626</v>
      </c>
      <c r="BF153" s="62">
        <f t="shared" si="12"/>
        <v>1090906.0418426821</v>
      </c>
      <c r="BG153" s="62">
        <f t="shared" si="12"/>
        <v>2018301.8290948109</v>
      </c>
      <c r="BH153" s="62">
        <f t="shared" si="12"/>
        <v>8714614.4599427097</v>
      </c>
      <c r="BI153" s="62">
        <f t="shared" si="12"/>
        <v>436083.07375411893</v>
      </c>
      <c r="BJ153" s="62">
        <f t="shared" si="12"/>
        <v>5460025.4858517665</v>
      </c>
      <c r="BK153" s="62">
        <f t="shared" si="12"/>
        <v>178842.61305246301</v>
      </c>
      <c r="BL153" s="62">
        <f t="shared" si="12"/>
        <v>5224148.0595024042</v>
      </c>
      <c r="BM153" s="62">
        <f t="shared" si="12"/>
        <v>4040441.6043370962</v>
      </c>
      <c r="BN153" s="62">
        <f t="shared" si="12"/>
        <v>982211.04336647037</v>
      </c>
      <c r="BO153" s="62">
        <f t="shared" ref="BO153:BS153" si="13">SUM(BO5:BO152)</f>
        <v>685108.26517265826</v>
      </c>
      <c r="BP153" s="62">
        <f t="shared" si="13"/>
        <v>2219437.8187690801</v>
      </c>
      <c r="BQ153" s="62">
        <f t="shared" si="13"/>
        <v>696539.8351654805</v>
      </c>
      <c r="BR153" s="62">
        <f t="shared" si="13"/>
        <v>873499.80605958449</v>
      </c>
      <c r="BS153" s="62">
        <f t="shared" si="13"/>
        <v>0</v>
      </c>
      <c r="BT153" s="65">
        <f>SUM(C153:BS153)</f>
        <v>292965416.92657739</v>
      </c>
      <c r="BU153" s="62">
        <f t="shared" ref="BU153:CJ153" si="14">+SUM(BU5:BU152)</f>
        <v>191326795.68711257</v>
      </c>
      <c r="BV153" s="62">
        <f t="shared" si="14"/>
        <v>4590447.4601119813</v>
      </c>
      <c r="BW153" s="62">
        <f t="shared" si="14"/>
        <v>3871054.2088808608</v>
      </c>
      <c r="BX153" s="62">
        <f t="shared" si="14"/>
        <v>58209448.491864435</v>
      </c>
      <c r="BY153" s="62">
        <f t="shared" si="14"/>
        <v>33146613.726464078</v>
      </c>
      <c r="BZ153" s="62">
        <f t="shared" si="14"/>
        <v>20112473.694997359</v>
      </c>
      <c r="CA153" s="62">
        <f t="shared" si="14"/>
        <v>14710711.02480685</v>
      </c>
      <c r="CB153" s="62">
        <f t="shared" si="14"/>
        <v>8270851.5206226921</v>
      </c>
      <c r="CC153" s="62">
        <f t="shared" si="14"/>
        <v>5641804.5424211472</v>
      </c>
      <c r="CD153" s="62">
        <f t="shared" si="14"/>
        <v>21710715.725725494</v>
      </c>
      <c r="CE153" s="62">
        <f t="shared" si="14"/>
        <v>-234185.41383196609</v>
      </c>
      <c r="CF153" s="62">
        <f t="shared" si="14"/>
        <v>4662180.1966695059</v>
      </c>
      <c r="CG153" s="62">
        <f t="shared" si="14"/>
        <v>545945.51298572973</v>
      </c>
      <c r="CH153" s="62">
        <f t="shared" si="14"/>
        <v>-2808707.4317603363</v>
      </c>
      <c r="CI153" s="62">
        <f t="shared" si="14"/>
        <v>114323484.48645644</v>
      </c>
      <c r="CJ153" s="62">
        <f t="shared" si="14"/>
        <v>771045050.36010408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12697893.196748689</v>
      </c>
      <c r="D154" s="64">
        <v>394059.57465264585</v>
      </c>
      <c r="E154" s="64">
        <v>1704390.0622960641</v>
      </c>
      <c r="F154" s="64">
        <v>621693.98808528215</v>
      </c>
      <c r="G154" s="64">
        <v>13927172.730386276</v>
      </c>
      <c r="H154" s="64">
        <v>3535705.3637374793</v>
      </c>
      <c r="I154" s="64">
        <v>1425895.9374498883</v>
      </c>
      <c r="J154" s="64">
        <v>1368248.6059180805</v>
      </c>
      <c r="K154" s="64">
        <v>2251800.6706625707</v>
      </c>
      <c r="L154" s="64">
        <v>317930.59276487585</v>
      </c>
      <c r="M154" s="64">
        <v>2782517.5683170315</v>
      </c>
      <c r="N154" s="64">
        <v>1331100.5383270343</v>
      </c>
      <c r="O154" s="64">
        <v>1850744.1791789159</v>
      </c>
      <c r="P154" s="64">
        <v>3365235.3126522219</v>
      </c>
      <c r="Q154" s="64">
        <v>1164787.4787143688</v>
      </c>
      <c r="R154" s="64">
        <v>3662825.271174687</v>
      </c>
      <c r="S154" s="64">
        <v>3111728.6341011464</v>
      </c>
      <c r="T154" s="64">
        <v>1955786.8299838817</v>
      </c>
      <c r="U154" s="64">
        <v>8088300.3953973418</v>
      </c>
      <c r="V154" s="64">
        <v>1078351.4125402041</v>
      </c>
      <c r="W154" s="64">
        <v>1033248.9994472829</v>
      </c>
      <c r="X154" s="64">
        <v>3350273.9266327471</v>
      </c>
      <c r="Y154" s="64">
        <v>1562300.8983071633</v>
      </c>
      <c r="Z154" s="64">
        <v>4413334.793310116</v>
      </c>
      <c r="AA154" s="64">
        <v>569345.61868251639</v>
      </c>
      <c r="AB154" s="64">
        <v>1022055.372630161</v>
      </c>
      <c r="AC154" s="64">
        <v>19933458.054400649</v>
      </c>
      <c r="AD154" s="64">
        <v>6413899.7247458193</v>
      </c>
      <c r="AE154" s="64">
        <v>23358719.785411548</v>
      </c>
      <c r="AF154" s="64">
        <v>16938991.753472261</v>
      </c>
      <c r="AG154" s="64">
        <v>7650011.8749512108</v>
      </c>
      <c r="AH154" s="64">
        <v>3674128.2925709598</v>
      </c>
      <c r="AI154" s="64">
        <v>1524950.0356362681</v>
      </c>
      <c r="AJ154" s="64">
        <v>1702688.8296822282</v>
      </c>
      <c r="AK154" s="64">
        <v>2145114.3526920313</v>
      </c>
      <c r="AL154" s="64">
        <v>4343170.0961820949</v>
      </c>
      <c r="AM154" s="64">
        <v>2947544.4514517868</v>
      </c>
      <c r="AN154" s="64">
        <v>1034642.9176481103</v>
      </c>
      <c r="AO154" s="64">
        <v>2835610.034711685</v>
      </c>
      <c r="AP154" s="64">
        <v>1567226.16696117</v>
      </c>
      <c r="AQ154" s="64">
        <v>12105774.316100631</v>
      </c>
      <c r="AR154" s="64">
        <v>2577889.5470822337</v>
      </c>
      <c r="AS154" s="64">
        <v>390330.09212976065</v>
      </c>
      <c r="AT154" s="64">
        <v>330420.98862746323</v>
      </c>
      <c r="AU154" s="64">
        <v>4845500.4214937836</v>
      </c>
      <c r="AV154" s="64">
        <v>9011999.8149446901</v>
      </c>
      <c r="AW154" s="64">
        <v>14307539.657959256</v>
      </c>
      <c r="AX154" s="64">
        <v>3944660.4065688159</v>
      </c>
      <c r="AY154" s="64">
        <v>3302007.0180588304</v>
      </c>
      <c r="AZ154" s="64">
        <v>419376.93902664236</v>
      </c>
      <c r="BA154" s="64">
        <v>1378312.4347396677</v>
      </c>
      <c r="BB154" s="64">
        <v>1028659.0288816334</v>
      </c>
      <c r="BC154" s="64">
        <v>584577.56309627346</v>
      </c>
      <c r="BD154" s="64">
        <v>719070.86857338762</v>
      </c>
      <c r="BE154" s="64">
        <v>355948.6107530616</v>
      </c>
      <c r="BF154" s="64">
        <v>619401.09645300522</v>
      </c>
      <c r="BG154" s="64">
        <v>1736579.9007266755</v>
      </c>
      <c r="BH154" s="64">
        <v>24010336.353242826</v>
      </c>
      <c r="BI154" s="64">
        <v>530240.86202099442</v>
      </c>
      <c r="BJ154" s="64">
        <v>19220606.025375493</v>
      </c>
      <c r="BK154" s="64">
        <v>286057.25190041726</v>
      </c>
      <c r="BL154" s="64">
        <v>15356258.702257905</v>
      </c>
      <c r="BM154" s="64">
        <v>16381659.6453778</v>
      </c>
      <c r="BN154" s="64">
        <v>3121178.7052419102</v>
      </c>
      <c r="BO154" s="64">
        <v>1026089.2251587431</v>
      </c>
      <c r="BP154" s="64">
        <v>2987936.8669436956</v>
      </c>
      <c r="BQ154" s="64">
        <v>616120.33401969809</v>
      </c>
      <c r="BR154" s="64">
        <v>1566042.2265442631</v>
      </c>
      <c r="BS154" s="64">
        <v>1034256.0785542656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33528788.71438713</v>
      </c>
      <c r="D157" s="7">
        <f t="shared" ref="D157:BO157" si="15">+SUM(D153:D156)</f>
        <v>1153106.7566382429</v>
      </c>
      <c r="E157" s="7">
        <f t="shared" si="15"/>
        <v>2889624.1893544937</v>
      </c>
      <c r="F157" s="7">
        <f t="shared" si="15"/>
        <v>1355396.1826146189</v>
      </c>
      <c r="G157" s="7">
        <f t="shared" si="15"/>
        <v>65178780.814077049</v>
      </c>
      <c r="H157" s="7">
        <f t="shared" si="15"/>
        <v>9068611.4966077171</v>
      </c>
      <c r="I157" s="7">
        <f t="shared" si="15"/>
        <v>4237014.6596511155</v>
      </c>
      <c r="J157" s="7">
        <f t="shared" si="15"/>
        <v>3692917.3807233698</v>
      </c>
      <c r="K157" s="7">
        <f t="shared" si="15"/>
        <v>4369928.6837016596</v>
      </c>
      <c r="L157" s="7">
        <f t="shared" si="15"/>
        <v>6693529.1859445767</v>
      </c>
      <c r="M157" s="7">
        <f t="shared" si="15"/>
        <v>7691048.4967775811</v>
      </c>
      <c r="N157" s="7">
        <f t="shared" si="15"/>
        <v>2644713.5391906742</v>
      </c>
      <c r="O157" s="7">
        <f t="shared" si="15"/>
        <v>4847629.6176925832</v>
      </c>
      <c r="P157" s="7">
        <f t="shared" si="15"/>
        <v>7426177.5813687667</v>
      </c>
      <c r="Q157" s="7">
        <f t="shared" si="15"/>
        <v>3664066.1487167701</v>
      </c>
      <c r="R157" s="7">
        <f t="shared" si="15"/>
        <v>8869456.1982440818</v>
      </c>
      <c r="S157" s="7">
        <f t="shared" si="15"/>
        <v>5966498.994300954</v>
      </c>
      <c r="T157" s="7">
        <f t="shared" si="15"/>
        <v>4527441.410929895</v>
      </c>
      <c r="U157" s="7">
        <f t="shared" si="15"/>
        <v>16750486.725992173</v>
      </c>
      <c r="V157" s="7">
        <f t="shared" si="15"/>
        <v>2616987.6913254946</v>
      </c>
      <c r="W157" s="7">
        <f t="shared" si="15"/>
        <v>3291180.4719435</v>
      </c>
      <c r="X157" s="7">
        <f t="shared" si="15"/>
        <v>7631555.2526979251</v>
      </c>
      <c r="Y157" s="7">
        <f t="shared" si="15"/>
        <v>2735571.049879258</v>
      </c>
      <c r="Z157" s="7">
        <f t="shared" si="15"/>
        <v>8907848.298872523</v>
      </c>
      <c r="AA157" s="7">
        <f t="shared" si="15"/>
        <v>1003059.3999866287</v>
      </c>
      <c r="AB157" s="7">
        <f t="shared" si="15"/>
        <v>1794390.5172062002</v>
      </c>
      <c r="AC157" s="7">
        <f t="shared" si="15"/>
        <v>48771808.176323563</v>
      </c>
      <c r="AD157" s="7">
        <f t="shared" si="15"/>
        <v>11450139.991158929</v>
      </c>
      <c r="AE157" s="7">
        <f t="shared" si="15"/>
        <v>44043248.742912591</v>
      </c>
      <c r="AF157" s="7">
        <f t="shared" si="15"/>
        <v>22411027.170004148</v>
      </c>
      <c r="AG157" s="7">
        <f t="shared" si="15"/>
        <v>16299289.921014722</v>
      </c>
      <c r="AH157" s="7">
        <f t="shared" si="15"/>
        <v>11165322.515720967</v>
      </c>
      <c r="AI157" s="7">
        <f t="shared" si="15"/>
        <v>3910004.856822887</v>
      </c>
      <c r="AJ157" s="7">
        <f t="shared" si="15"/>
        <v>3935582.7817886807</v>
      </c>
      <c r="AK157" s="7">
        <f t="shared" si="15"/>
        <v>2714049.247505486</v>
      </c>
      <c r="AL157" s="7">
        <f t="shared" si="15"/>
        <v>10372244.975286838</v>
      </c>
      <c r="AM157" s="7">
        <f t="shared" si="15"/>
        <v>6912990.0706835091</v>
      </c>
      <c r="AN157" s="7">
        <f t="shared" si="15"/>
        <v>1937087.8929661997</v>
      </c>
      <c r="AO157" s="7">
        <f t="shared" si="15"/>
        <v>4277442.1847437946</v>
      </c>
      <c r="AP157" s="7">
        <f t="shared" si="15"/>
        <v>2333032.5967854513</v>
      </c>
      <c r="AQ157" s="7">
        <f t="shared" si="15"/>
        <v>15331601.930300234</v>
      </c>
      <c r="AR157" s="7">
        <f t="shared" si="15"/>
        <v>3869436.8645053543</v>
      </c>
      <c r="AS157" s="7">
        <f t="shared" si="15"/>
        <v>1270846.6180175878</v>
      </c>
      <c r="AT157" s="7">
        <f t="shared" si="15"/>
        <v>636721.09733663243</v>
      </c>
      <c r="AU157" s="7">
        <f t="shared" si="15"/>
        <v>7169809.6692048218</v>
      </c>
      <c r="AV157" s="7">
        <f t="shared" si="15"/>
        <v>11114438.489408851</v>
      </c>
      <c r="AW157" s="7">
        <f t="shared" si="15"/>
        <v>17576402.30053455</v>
      </c>
      <c r="AX157" s="7">
        <f t="shared" si="15"/>
        <v>5269086.4086211165</v>
      </c>
      <c r="AY157" s="7">
        <f t="shared" si="15"/>
        <v>5151577.3212278662</v>
      </c>
      <c r="AZ157" s="7">
        <f t="shared" si="15"/>
        <v>703733.85695926659</v>
      </c>
      <c r="BA157" s="7">
        <f t="shared" si="15"/>
        <v>1750330.9141285408</v>
      </c>
      <c r="BB157" s="7">
        <f t="shared" si="15"/>
        <v>3077437.6071941918</v>
      </c>
      <c r="BC157" s="7">
        <f t="shared" si="15"/>
        <v>1424411.1931922305</v>
      </c>
      <c r="BD157" s="7">
        <f t="shared" si="15"/>
        <v>2366172.8507355903</v>
      </c>
      <c r="BE157" s="7">
        <f t="shared" si="15"/>
        <v>523121.31740894786</v>
      </c>
      <c r="BF157" s="7">
        <f t="shared" si="15"/>
        <v>1710307.1382956873</v>
      </c>
      <c r="BG157" s="7">
        <f t="shared" si="15"/>
        <v>3754881.7298214864</v>
      </c>
      <c r="BH157" s="7">
        <f t="shared" si="15"/>
        <v>32724950.813185535</v>
      </c>
      <c r="BI157" s="7">
        <f t="shared" si="15"/>
        <v>966323.93577511329</v>
      </c>
      <c r="BJ157" s="7">
        <f t="shared" si="15"/>
        <v>24680631.511227258</v>
      </c>
      <c r="BK157" s="7">
        <f t="shared" si="15"/>
        <v>464899.86495288031</v>
      </c>
      <c r="BL157" s="7">
        <f t="shared" si="15"/>
        <v>20580406.761760309</v>
      </c>
      <c r="BM157" s="7">
        <f t="shared" si="15"/>
        <v>20422101.249714896</v>
      </c>
      <c r="BN157" s="7">
        <f t="shared" si="15"/>
        <v>4103389.7486083806</v>
      </c>
      <c r="BO157" s="7">
        <f t="shared" si="15"/>
        <v>1711197.4903314013</v>
      </c>
      <c r="BP157" s="7">
        <f t="shared" ref="BP157:BS157" si="16">+SUM(BP153:BP156)</f>
        <v>5207374.6857127752</v>
      </c>
      <c r="BQ157" s="7">
        <f t="shared" si="16"/>
        <v>1312660.1691851786</v>
      </c>
      <c r="BR157" s="7">
        <f t="shared" si="16"/>
        <v>2439542.0326038478</v>
      </c>
      <c r="BS157" s="7">
        <f t="shared" si="16"/>
        <v>1034256.0785542656</v>
      </c>
      <c r="BT157" s="7">
        <f>SUM(C157:BS157)</f>
        <v>611417132.23104775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1144396.4413376725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24.235183843411548</v>
      </c>
      <c r="O5" s="29">
        <v>0</v>
      </c>
      <c r="P5" s="29">
        <v>0</v>
      </c>
      <c r="Q5" s="29">
        <v>0</v>
      </c>
      <c r="R5" s="29">
        <v>3.104732090830812</v>
      </c>
      <c r="S5" s="29">
        <v>13.170017356943294</v>
      </c>
      <c r="T5" s="29">
        <v>0</v>
      </c>
      <c r="U5" s="29">
        <v>0</v>
      </c>
      <c r="V5" s="29">
        <v>0</v>
      </c>
      <c r="W5" s="29">
        <v>0</v>
      </c>
      <c r="X5" s="29">
        <v>6526.4839448158737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1887.9900711628227</v>
      </c>
      <c r="AE5" s="29">
        <v>167478.0360343364</v>
      </c>
      <c r="AF5" s="29">
        <v>505883.93208140909</v>
      </c>
      <c r="AG5" s="29">
        <v>251646.80804640078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5.1185131311988066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44810.132179404747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175.69065605651389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134305.03617455266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135163.18137486393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530.03990666769948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448.11692874132621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11457.753819440331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769.01644566720506</v>
      </c>
      <c r="Y8" s="29">
        <v>7.859141399451044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48216.67342681381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12483794.850445906</v>
      </c>
      <c r="D9" s="29">
        <v>783000.24608908244</v>
      </c>
      <c r="E9" s="29">
        <v>1109087.8552754233</v>
      </c>
      <c r="F9" s="29">
        <v>743195.51324862079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5.127464029421521</v>
      </c>
      <c r="O9" s="29">
        <v>0</v>
      </c>
      <c r="P9" s="29">
        <v>0</v>
      </c>
      <c r="Q9" s="29">
        <v>0</v>
      </c>
      <c r="R9" s="29">
        <v>13.176549003122149</v>
      </c>
      <c r="S9" s="29">
        <v>8547.7254866084422</v>
      </c>
      <c r="T9" s="29">
        <v>366.4567907419916</v>
      </c>
      <c r="U9" s="29">
        <v>0</v>
      </c>
      <c r="V9" s="29">
        <v>0</v>
      </c>
      <c r="W9" s="29">
        <v>0</v>
      </c>
      <c r="X9" s="29">
        <v>18824.075958747522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169889.40889217515</v>
      </c>
      <c r="AG9" s="29">
        <v>149.30897652410772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71.121906674378792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1917204.6499632462</v>
      </c>
      <c r="H10" s="29">
        <v>102203.77845886229</v>
      </c>
      <c r="I10" s="29">
        <v>0</v>
      </c>
      <c r="J10" s="29">
        <v>0</v>
      </c>
      <c r="K10" s="29">
        <v>518.19141582646307</v>
      </c>
      <c r="L10" s="29">
        <v>0</v>
      </c>
      <c r="M10" s="29">
        <v>0</v>
      </c>
      <c r="N10" s="29">
        <v>377608.1652561287</v>
      </c>
      <c r="O10" s="29">
        <v>241701.99396377016</v>
      </c>
      <c r="P10" s="29">
        <v>0</v>
      </c>
      <c r="Q10" s="29">
        <v>254.32238948443705</v>
      </c>
      <c r="R10" s="29">
        <v>254.60705336459318</v>
      </c>
      <c r="S10" s="29">
        <v>13054.836953071714</v>
      </c>
      <c r="T10" s="29">
        <v>501.88320101534612</v>
      </c>
      <c r="U10" s="29">
        <v>0</v>
      </c>
      <c r="V10" s="29">
        <v>0</v>
      </c>
      <c r="W10" s="29">
        <v>0</v>
      </c>
      <c r="X10" s="29">
        <v>7997.6787727537776</v>
      </c>
      <c r="Y10" s="29">
        <v>0</v>
      </c>
      <c r="Z10" s="29">
        <v>0</v>
      </c>
      <c r="AA10" s="29">
        <v>72.277668261050536</v>
      </c>
      <c r="AB10" s="29">
        <v>0</v>
      </c>
      <c r="AC10" s="29">
        <v>0</v>
      </c>
      <c r="AD10" s="29">
        <v>0</v>
      </c>
      <c r="AE10" s="29">
        <v>37212.916161782545</v>
      </c>
      <c r="AF10" s="29">
        <v>1137.3409209006745</v>
      </c>
      <c r="AG10" s="29">
        <v>1219.4656744876104</v>
      </c>
      <c r="AH10" s="29">
        <v>0</v>
      </c>
      <c r="AI10" s="29">
        <v>0</v>
      </c>
      <c r="AJ10" s="29">
        <v>14444.899622047422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1679.0317903905238</v>
      </c>
      <c r="AR10" s="29">
        <v>16924.231210595626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8.438322667416255</v>
      </c>
      <c r="I11" s="29">
        <v>0</v>
      </c>
      <c r="J11" s="29">
        <v>0</v>
      </c>
      <c r="K11" s="29">
        <v>126746.29470413462</v>
      </c>
      <c r="L11" s="29">
        <v>0</v>
      </c>
      <c r="M11" s="29">
        <v>0</v>
      </c>
      <c r="N11" s="29">
        <v>73251.662831514259</v>
      </c>
      <c r="O11" s="29">
        <v>82.8172770035996</v>
      </c>
      <c r="P11" s="29">
        <v>0</v>
      </c>
      <c r="Q11" s="29">
        <v>60016.083136242552</v>
      </c>
      <c r="R11" s="29">
        <v>30683.437820522944</v>
      </c>
      <c r="S11" s="29">
        <v>3233.3171676154416</v>
      </c>
      <c r="T11" s="29">
        <v>0</v>
      </c>
      <c r="U11" s="29">
        <v>0</v>
      </c>
      <c r="V11" s="29">
        <v>0</v>
      </c>
      <c r="W11" s="29">
        <v>0</v>
      </c>
      <c r="X11" s="29">
        <v>3263.3951936374724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7585.9890708233324</v>
      </c>
      <c r="AE11" s="29">
        <v>0</v>
      </c>
      <c r="AF11" s="29">
        <v>415.73552304253082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714.45892631905997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14.49185195958751</v>
      </c>
      <c r="O12" s="29">
        <v>1.8420412246369569</v>
      </c>
      <c r="P12" s="29">
        <v>0</v>
      </c>
      <c r="Q12" s="29">
        <v>1018.210813899742</v>
      </c>
      <c r="R12" s="29">
        <v>177.40635073280774</v>
      </c>
      <c r="S12" s="29">
        <v>34205.140931230788</v>
      </c>
      <c r="T12" s="29">
        <v>0</v>
      </c>
      <c r="U12" s="29">
        <v>0</v>
      </c>
      <c r="V12" s="29">
        <v>0</v>
      </c>
      <c r="W12" s="29">
        <v>0</v>
      </c>
      <c r="X12" s="29">
        <v>3772.1665846765313</v>
      </c>
      <c r="Y12" s="29">
        <v>0</v>
      </c>
      <c r="Z12" s="29">
        <v>0</v>
      </c>
      <c r="AA12" s="29">
        <v>1028.1685717809464</v>
      </c>
      <c r="AB12" s="29">
        <v>0</v>
      </c>
      <c r="AC12" s="29">
        <v>0</v>
      </c>
      <c r="AD12" s="29">
        <v>0</v>
      </c>
      <c r="AE12" s="29">
        <v>10461.432225407012</v>
      </c>
      <c r="AF12" s="29">
        <v>0</v>
      </c>
      <c r="AG12" s="29">
        <v>2243.6710659509563</v>
      </c>
      <c r="AH12" s="29">
        <v>0</v>
      </c>
      <c r="AI12" s="29">
        <v>0</v>
      </c>
      <c r="AJ12" s="29">
        <v>23935.371829463336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65257.909004926703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266.66059908172349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4.0791009255829076</v>
      </c>
      <c r="O13" s="29">
        <v>37.114720680579133</v>
      </c>
      <c r="P13" s="29">
        <v>0</v>
      </c>
      <c r="Q13" s="29">
        <v>0</v>
      </c>
      <c r="R13" s="29">
        <v>131.25985515976041</v>
      </c>
      <c r="S13" s="29">
        <v>2597.9001187102258</v>
      </c>
      <c r="T13" s="29">
        <v>0</v>
      </c>
      <c r="U13" s="29">
        <v>0</v>
      </c>
      <c r="V13" s="29">
        <v>0</v>
      </c>
      <c r="W13" s="29">
        <v>0</v>
      </c>
      <c r="X13" s="29">
        <v>5004.3691919347475</v>
      </c>
      <c r="Y13" s="29">
        <v>0</v>
      </c>
      <c r="Z13" s="29">
        <v>0</v>
      </c>
      <c r="AA13" s="29">
        <v>68987.118856801375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13.806186056551281</v>
      </c>
      <c r="AH13" s="29">
        <v>0</v>
      </c>
      <c r="AI13" s="29">
        <v>0</v>
      </c>
      <c r="AJ13" s="29">
        <v>213885.01249225638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65.568415360103188</v>
      </c>
      <c r="AR13" s="29">
        <v>33.739237362026437</v>
      </c>
      <c r="AS13" s="29">
        <v>0</v>
      </c>
      <c r="AT13" s="29">
        <v>3271.4578674591321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1394473.6513593209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626773.4011674769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5654.0956011023045</v>
      </c>
      <c r="D15" s="29">
        <v>1327.8391156204807</v>
      </c>
      <c r="E15" s="29">
        <v>0</v>
      </c>
      <c r="F15" s="29">
        <v>0</v>
      </c>
      <c r="G15" s="29">
        <v>5969.8167126655744</v>
      </c>
      <c r="H15" s="29">
        <v>0</v>
      </c>
      <c r="I15" s="29">
        <v>0</v>
      </c>
      <c r="J15" s="29">
        <v>0</v>
      </c>
      <c r="K15" s="29">
        <v>18626.274900312466</v>
      </c>
      <c r="L15" s="29">
        <v>0</v>
      </c>
      <c r="M15" s="29">
        <v>0</v>
      </c>
      <c r="N15" s="29">
        <v>1853.0611173743</v>
      </c>
      <c r="O15" s="29">
        <v>7961.3050983007442</v>
      </c>
      <c r="P15" s="29">
        <v>6.3519339508505892</v>
      </c>
      <c r="Q15" s="29">
        <v>31.119049274019236</v>
      </c>
      <c r="R15" s="29">
        <v>89.2901351773573</v>
      </c>
      <c r="S15" s="29">
        <v>195020.45456424117</v>
      </c>
      <c r="T15" s="29">
        <v>472.07031986478904</v>
      </c>
      <c r="U15" s="29">
        <v>0</v>
      </c>
      <c r="V15" s="29">
        <v>0</v>
      </c>
      <c r="W15" s="29">
        <v>0</v>
      </c>
      <c r="X15" s="29">
        <v>14887.819460998744</v>
      </c>
      <c r="Y15" s="29">
        <v>0</v>
      </c>
      <c r="Z15" s="29">
        <v>0</v>
      </c>
      <c r="AA15" s="29">
        <v>100.24945373963992</v>
      </c>
      <c r="AB15" s="29">
        <v>0</v>
      </c>
      <c r="AC15" s="29">
        <v>0</v>
      </c>
      <c r="AD15" s="29">
        <v>0</v>
      </c>
      <c r="AE15" s="29">
        <v>22504.110710845318</v>
      </c>
      <c r="AF15" s="29">
        <v>79737.317227031221</v>
      </c>
      <c r="AG15" s="29">
        <v>0</v>
      </c>
      <c r="AH15" s="29">
        <v>0</v>
      </c>
      <c r="AI15" s="29">
        <v>0</v>
      </c>
      <c r="AJ15" s="29">
        <v>1103.6857512457457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182124.16288278488</v>
      </c>
      <c r="AR15" s="29">
        <v>32.204724389640376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11377.362415257527</v>
      </c>
      <c r="D16" s="29">
        <v>0</v>
      </c>
      <c r="E16" s="29">
        <v>138.98028956942284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1.1055821625970537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564.89005572027679</v>
      </c>
      <c r="T16" s="29">
        <v>114174.98554184819</v>
      </c>
      <c r="U16" s="29">
        <v>0</v>
      </c>
      <c r="V16" s="29">
        <v>0</v>
      </c>
      <c r="W16" s="29">
        <v>0</v>
      </c>
      <c r="X16" s="29">
        <v>3788.7371473745202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15982.248426576796</v>
      </c>
      <c r="AG16" s="29">
        <v>0</v>
      </c>
      <c r="AH16" s="29">
        <v>0</v>
      </c>
      <c r="AI16" s="29">
        <v>0</v>
      </c>
      <c r="AJ16" s="29">
        <v>6.9170756723313982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8174.0843751923858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1622.1167971930602</v>
      </c>
      <c r="H17" s="29">
        <v>198.3092846465893</v>
      </c>
      <c r="I17" s="29">
        <v>0</v>
      </c>
      <c r="J17" s="29">
        <v>0</v>
      </c>
      <c r="K17" s="29">
        <v>3966.5818487926304</v>
      </c>
      <c r="L17" s="29">
        <v>0</v>
      </c>
      <c r="M17" s="29">
        <v>0</v>
      </c>
      <c r="N17" s="29">
        <v>17935.458292802999</v>
      </c>
      <c r="O17" s="29">
        <v>4840.4546467960563</v>
      </c>
      <c r="P17" s="29">
        <v>170.09695300120583</v>
      </c>
      <c r="Q17" s="29">
        <v>17262.771475970374</v>
      </c>
      <c r="R17" s="29">
        <v>45784.623952153714</v>
      </c>
      <c r="S17" s="29">
        <v>44875.426311381823</v>
      </c>
      <c r="T17" s="29">
        <v>58.507292181380897</v>
      </c>
      <c r="U17" s="29">
        <v>0</v>
      </c>
      <c r="V17" s="29">
        <v>0</v>
      </c>
      <c r="W17" s="29">
        <v>42.60490834700051</v>
      </c>
      <c r="X17" s="29">
        <v>7480.4803788509244</v>
      </c>
      <c r="Y17" s="29">
        <v>0</v>
      </c>
      <c r="Z17" s="29">
        <v>0</v>
      </c>
      <c r="AA17" s="29">
        <v>451.61841756436303</v>
      </c>
      <c r="AB17" s="29">
        <v>0</v>
      </c>
      <c r="AC17" s="29">
        <v>0</v>
      </c>
      <c r="AD17" s="29">
        <v>18.943791879950368</v>
      </c>
      <c r="AE17" s="29">
        <v>3684.8606621414879</v>
      </c>
      <c r="AF17" s="29">
        <v>601.13054620940613</v>
      </c>
      <c r="AG17" s="29">
        <v>10.845696812864182</v>
      </c>
      <c r="AH17" s="29">
        <v>0</v>
      </c>
      <c r="AI17" s="29">
        <v>0</v>
      </c>
      <c r="AJ17" s="29">
        <v>6180.4602215567766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6573.3039618684797</v>
      </c>
      <c r="AR17" s="29">
        <v>68.774577800719214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1.0390685356262668</v>
      </c>
      <c r="H18" s="29">
        <v>0</v>
      </c>
      <c r="I18" s="29">
        <v>0</v>
      </c>
      <c r="J18" s="29">
        <v>0</v>
      </c>
      <c r="K18" s="29">
        <v>13852.331496088667</v>
      </c>
      <c r="L18" s="29">
        <v>0</v>
      </c>
      <c r="M18" s="29">
        <v>0</v>
      </c>
      <c r="N18" s="29">
        <v>284842.30294434109</v>
      </c>
      <c r="O18" s="29">
        <v>24.938697733043245</v>
      </c>
      <c r="P18" s="29">
        <v>0</v>
      </c>
      <c r="Q18" s="29">
        <v>43841.285178321203</v>
      </c>
      <c r="R18" s="29">
        <v>736.67305903700708</v>
      </c>
      <c r="S18" s="29">
        <v>345.1882714612039</v>
      </c>
      <c r="T18" s="29">
        <v>0</v>
      </c>
      <c r="U18" s="29">
        <v>0</v>
      </c>
      <c r="V18" s="29">
        <v>0</v>
      </c>
      <c r="W18" s="29">
        <v>0</v>
      </c>
      <c r="X18" s="29">
        <v>7348.7741635033026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238.98467154973616</v>
      </c>
      <c r="AF18" s="29">
        <v>14738.19986312686</v>
      </c>
      <c r="AG18" s="29">
        <v>0</v>
      </c>
      <c r="AH18" s="29">
        <v>0</v>
      </c>
      <c r="AI18" s="29">
        <v>0</v>
      </c>
      <c r="AJ18" s="29">
        <v>167.36109321003323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152.73518497561292</v>
      </c>
      <c r="AR18" s="29">
        <v>-226.27588732088299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2.1442832064475699</v>
      </c>
      <c r="L19" s="29">
        <v>0</v>
      </c>
      <c r="M19" s="29">
        <v>0</v>
      </c>
      <c r="N19" s="29">
        <v>6101.0157478092624</v>
      </c>
      <c r="O19" s="29">
        <v>16.942388144294025</v>
      </c>
      <c r="P19" s="29">
        <v>260.95364400025835</v>
      </c>
      <c r="Q19" s="29">
        <v>169.599337238293</v>
      </c>
      <c r="R19" s="29">
        <v>323.1814214889821</v>
      </c>
      <c r="S19" s="29">
        <v>2922.3767315243126</v>
      </c>
      <c r="T19" s="29">
        <v>0</v>
      </c>
      <c r="U19" s="29">
        <v>0</v>
      </c>
      <c r="V19" s="29">
        <v>0</v>
      </c>
      <c r="W19" s="29">
        <v>0</v>
      </c>
      <c r="X19" s="29">
        <v>2102.1835287949489</v>
      </c>
      <c r="Y19" s="29">
        <v>0</v>
      </c>
      <c r="Z19" s="29">
        <v>0</v>
      </c>
      <c r="AA19" s="29">
        <v>91.507169069735141</v>
      </c>
      <c r="AB19" s="29">
        <v>0</v>
      </c>
      <c r="AC19" s="29">
        <v>0</v>
      </c>
      <c r="AD19" s="29">
        <v>124.27487317070982</v>
      </c>
      <c r="AE19" s="29">
        <v>385.29327533099331</v>
      </c>
      <c r="AF19" s="29">
        <v>0</v>
      </c>
      <c r="AG19" s="29">
        <v>0</v>
      </c>
      <c r="AH19" s="29">
        <v>0</v>
      </c>
      <c r="AI19" s="29">
        <v>0</v>
      </c>
      <c r="AJ19" s="29">
        <v>285.62835947719503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-17844.69895385957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326.51137868150397</v>
      </c>
      <c r="H20" s="29">
        <v>0</v>
      </c>
      <c r="I20" s="29">
        <v>0</v>
      </c>
      <c r="J20" s="29">
        <v>0</v>
      </c>
      <c r="K20" s="29">
        <v>1129.6217650684766</v>
      </c>
      <c r="L20" s="29">
        <v>0</v>
      </c>
      <c r="M20" s="29">
        <v>0</v>
      </c>
      <c r="N20" s="29">
        <v>22875.153770277957</v>
      </c>
      <c r="O20" s="29">
        <v>2650.6294356442932</v>
      </c>
      <c r="P20" s="29">
        <v>6916.6851813880457</v>
      </c>
      <c r="Q20" s="29">
        <v>27416.313313682236</v>
      </c>
      <c r="R20" s="29">
        <v>33494.120875869557</v>
      </c>
      <c r="S20" s="29">
        <v>18798.721223826931</v>
      </c>
      <c r="T20" s="29">
        <v>101.29950071812574</v>
      </c>
      <c r="U20" s="29">
        <v>0</v>
      </c>
      <c r="V20" s="29">
        <v>0</v>
      </c>
      <c r="W20" s="29">
        <v>0</v>
      </c>
      <c r="X20" s="29">
        <v>17844.274950911291</v>
      </c>
      <c r="Y20" s="29">
        <v>0</v>
      </c>
      <c r="Z20" s="29">
        <v>0</v>
      </c>
      <c r="AA20" s="29">
        <v>5291.1191917921069</v>
      </c>
      <c r="AB20" s="29">
        <v>0</v>
      </c>
      <c r="AC20" s="29">
        <v>0</v>
      </c>
      <c r="AD20" s="29">
        <v>4131.4441859638437</v>
      </c>
      <c r="AE20" s="29">
        <v>7958.4211689766134</v>
      </c>
      <c r="AF20" s="29">
        <v>0</v>
      </c>
      <c r="AG20" s="29">
        <v>32.915511869846341</v>
      </c>
      <c r="AH20" s="29">
        <v>0</v>
      </c>
      <c r="AI20" s="29">
        <v>0</v>
      </c>
      <c r="AJ20" s="29">
        <v>531.87457600363427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1351.5594341892377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2812.0256366687886</v>
      </c>
      <c r="I21" s="29">
        <v>0</v>
      </c>
      <c r="J21" s="29">
        <v>0</v>
      </c>
      <c r="K21" s="29">
        <v>349.5304021554461</v>
      </c>
      <c r="L21" s="29">
        <v>0</v>
      </c>
      <c r="M21" s="29">
        <v>0</v>
      </c>
      <c r="N21" s="29">
        <v>2626.3628722150711</v>
      </c>
      <c r="O21" s="29">
        <v>97.516830047598788</v>
      </c>
      <c r="P21" s="29">
        <v>3.3399706466508707</v>
      </c>
      <c r="Q21" s="29">
        <v>99.242224917972322</v>
      </c>
      <c r="R21" s="29">
        <v>14740.753317387131</v>
      </c>
      <c r="S21" s="29">
        <v>813.40540244147019</v>
      </c>
      <c r="T21" s="29">
        <v>6980.8299214171666</v>
      </c>
      <c r="U21" s="29">
        <v>0</v>
      </c>
      <c r="V21" s="29">
        <v>0</v>
      </c>
      <c r="W21" s="29">
        <v>0</v>
      </c>
      <c r="X21" s="29">
        <v>4290.436829496276</v>
      </c>
      <c r="Y21" s="29">
        <v>0</v>
      </c>
      <c r="Z21" s="29">
        <v>0</v>
      </c>
      <c r="AA21" s="29">
        <v>47644.565545580415</v>
      </c>
      <c r="AB21" s="29">
        <v>0</v>
      </c>
      <c r="AC21" s="29">
        <v>0</v>
      </c>
      <c r="AD21" s="29">
        <v>6977.5822933996133</v>
      </c>
      <c r="AE21" s="29">
        <v>148.72910871703209</v>
      </c>
      <c r="AF21" s="29">
        <v>0</v>
      </c>
      <c r="AG21" s="29">
        <v>298.81795749276381</v>
      </c>
      <c r="AH21" s="29">
        <v>0</v>
      </c>
      <c r="AI21" s="29">
        <v>0</v>
      </c>
      <c r="AJ21" s="29">
        <v>2.2204990182614952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1.9933256100257746</v>
      </c>
      <c r="AR21" s="29">
        <v>750.40808116002916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211.98709112201382</v>
      </c>
      <c r="I22" s="29">
        <v>0</v>
      </c>
      <c r="J22" s="29">
        <v>0</v>
      </c>
      <c r="K22" s="29">
        <v>1800.2490625253774</v>
      </c>
      <c r="L22" s="29">
        <v>0</v>
      </c>
      <c r="M22" s="29">
        <v>0</v>
      </c>
      <c r="N22" s="29">
        <v>156075.43263322714</v>
      </c>
      <c r="O22" s="29">
        <v>0</v>
      </c>
      <c r="P22" s="29">
        <v>248854.42065008654</v>
      </c>
      <c r="Q22" s="29">
        <v>8228.6024526361907</v>
      </c>
      <c r="R22" s="29">
        <v>9809.2792528466834</v>
      </c>
      <c r="S22" s="29">
        <v>1079.2089853019991</v>
      </c>
      <c r="T22" s="29">
        <v>5467.0597443088218</v>
      </c>
      <c r="U22" s="29">
        <v>0</v>
      </c>
      <c r="V22" s="29">
        <v>0</v>
      </c>
      <c r="W22" s="29">
        <v>0</v>
      </c>
      <c r="X22" s="29">
        <v>4506.0781646448104</v>
      </c>
      <c r="Y22" s="29">
        <v>0</v>
      </c>
      <c r="Z22" s="29">
        <v>0</v>
      </c>
      <c r="AA22" s="29">
        <v>1058.1464782520293</v>
      </c>
      <c r="AB22" s="29">
        <v>0</v>
      </c>
      <c r="AC22" s="29">
        <v>0</v>
      </c>
      <c r="AD22" s="29">
        <v>374.19670161975364</v>
      </c>
      <c r="AE22" s="29">
        <v>469.81814764245809</v>
      </c>
      <c r="AF22" s="29">
        <v>0</v>
      </c>
      <c r="AG22" s="29">
        <v>758.97898995551975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520.6109586428413</v>
      </c>
      <c r="AR22" s="29">
        <v>19.013255895365578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8.2564433158967319</v>
      </c>
      <c r="D23" s="29">
        <v>0</v>
      </c>
      <c r="E23" s="29">
        <v>0</v>
      </c>
      <c r="F23" s="29">
        <v>0</v>
      </c>
      <c r="G23" s="29">
        <v>217.15265108912152</v>
      </c>
      <c r="H23" s="29">
        <v>7.2894758187383681</v>
      </c>
      <c r="I23" s="29">
        <v>0</v>
      </c>
      <c r="J23" s="29">
        <v>0</v>
      </c>
      <c r="K23" s="29">
        <v>2536.6779494598095</v>
      </c>
      <c r="L23" s="29">
        <v>0</v>
      </c>
      <c r="M23" s="29">
        <v>0</v>
      </c>
      <c r="N23" s="29">
        <v>3476.5965878048282</v>
      </c>
      <c r="O23" s="29">
        <v>3.5320276055050481</v>
      </c>
      <c r="P23" s="29">
        <v>19897.566432277708</v>
      </c>
      <c r="Q23" s="29">
        <v>2766.8002803583477</v>
      </c>
      <c r="R23" s="29">
        <v>35291.0372363973</v>
      </c>
      <c r="S23" s="29">
        <v>3893.6844072962817</v>
      </c>
      <c r="T23" s="29">
        <v>758.13455101377781</v>
      </c>
      <c r="U23" s="29">
        <v>0</v>
      </c>
      <c r="V23" s="29">
        <v>0</v>
      </c>
      <c r="W23" s="29">
        <v>0</v>
      </c>
      <c r="X23" s="29">
        <v>21505.859628176739</v>
      </c>
      <c r="Y23" s="29">
        <v>0</v>
      </c>
      <c r="Z23" s="29">
        <v>0</v>
      </c>
      <c r="AA23" s="29">
        <v>4368.2090083621533</v>
      </c>
      <c r="AB23" s="29">
        <v>0</v>
      </c>
      <c r="AC23" s="29">
        <v>0</v>
      </c>
      <c r="AD23" s="29">
        <v>9614.7581389403731</v>
      </c>
      <c r="AE23" s="29">
        <v>1358.2759444145354</v>
      </c>
      <c r="AF23" s="29">
        <v>0</v>
      </c>
      <c r="AG23" s="29">
        <v>708.39758702296649</v>
      </c>
      <c r="AH23" s="29">
        <v>0</v>
      </c>
      <c r="AI23" s="29">
        <v>0</v>
      </c>
      <c r="AJ23" s="29">
        <v>100.93674759700353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10185.372519136161</v>
      </c>
      <c r="AR23" s="29">
        <v>114.78743913880155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14.514710857800299</v>
      </c>
      <c r="L24" s="29">
        <v>0</v>
      </c>
      <c r="M24" s="29">
        <v>0</v>
      </c>
      <c r="N24" s="29">
        <v>3380.1451616504978</v>
      </c>
      <c r="O24" s="29">
        <v>0</v>
      </c>
      <c r="P24" s="29">
        <v>29.643212849653427</v>
      </c>
      <c r="Q24" s="29">
        <v>0</v>
      </c>
      <c r="R24" s="29">
        <v>230.49348775660093</v>
      </c>
      <c r="S24" s="29">
        <v>66.708409866990536</v>
      </c>
      <c r="T24" s="29">
        <v>196.24489710822434</v>
      </c>
      <c r="U24" s="29">
        <v>0</v>
      </c>
      <c r="V24" s="29">
        <v>0</v>
      </c>
      <c r="W24" s="29">
        <v>443.19691566954583</v>
      </c>
      <c r="X24" s="29">
        <v>21850.577536436806</v>
      </c>
      <c r="Y24" s="29">
        <v>0</v>
      </c>
      <c r="Z24" s="29">
        <v>0</v>
      </c>
      <c r="AA24" s="29">
        <v>272.31098197079399</v>
      </c>
      <c r="AB24" s="29">
        <v>0</v>
      </c>
      <c r="AC24" s="29">
        <v>0</v>
      </c>
      <c r="AD24" s="29">
        <v>105542.84937913653</v>
      </c>
      <c r="AE24" s="29">
        <v>0</v>
      </c>
      <c r="AF24" s="29">
        <v>0</v>
      </c>
      <c r="AG24" s="29">
        <v>17.625833643987345</v>
      </c>
      <c r="AH24" s="29">
        <v>0</v>
      </c>
      <c r="AI24" s="29">
        <v>0</v>
      </c>
      <c r="AJ24" s="29">
        <v>12.233523657442481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23.981026297782442</v>
      </c>
      <c r="H25" s="29">
        <v>0</v>
      </c>
      <c r="I25" s="29">
        <v>0</v>
      </c>
      <c r="J25" s="29">
        <v>0</v>
      </c>
      <c r="K25" s="29">
        <v>40.480153527227706</v>
      </c>
      <c r="L25" s="29">
        <v>0</v>
      </c>
      <c r="M25" s="29">
        <v>0</v>
      </c>
      <c r="N25" s="29">
        <v>1221.3362404155707</v>
      </c>
      <c r="O25" s="29">
        <v>0</v>
      </c>
      <c r="P25" s="29">
        <v>58.758874848986146</v>
      </c>
      <c r="Q25" s="29">
        <v>0</v>
      </c>
      <c r="R25" s="29">
        <v>0</v>
      </c>
      <c r="S25" s="29">
        <v>1.6180866121953967</v>
      </c>
      <c r="T25" s="29">
        <v>27.901108809198639</v>
      </c>
      <c r="U25" s="29">
        <v>0</v>
      </c>
      <c r="V25" s="29">
        <v>0</v>
      </c>
      <c r="W25" s="29">
        <v>74508.884817215046</v>
      </c>
      <c r="X25" s="29">
        <v>1393.2730371448877</v>
      </c>
      <c r="Y25" s="29">
        <v>0</v>
      </c>
      <c r="Z25" s="29">
        <v>0</v>
      </c>
      <c r="AA25" s="29">
        <v>292.79605266641812</v>
      </c>
      <c r="AB25" s="29">
        <v>0</v>
      </c>
      <c r="AC25" s="29">
        <v>0</v>
      </c>
      <c r="AD25" s="29">
        <v>82134.860070308045</v>
      </c>
      <c r="AE25" s="29">
        <v>175.62355250604341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34.537604734825479</v>
      </c>
      <c r="AR25" s="29">
        <v>307.37614795175784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305.17578768296499</v>
      </c>
      <c r="H26" s="29">
        <v>2671.4008927684654</v>
      </c>
      <c r="I26" s="29">
        <v>0</v>
      </c>
      <c r="J26" s="29">
        <v>0</v>
      </c>
      <c r="K26" s="29">
        <v>170.52542676141331</v>
      </c>
      <c r="L26" s="29">
        <v>0</v>
      </c>
      <c r="M26" s="29">
        <v>0</v>
      </c>
      <c r="N26" s="29">
        <v>939502.51762658032</v>
      </c>
      <c r="O26" s="29">
        <v>25985.61861408679</v>
      </c>
      <c r="P26" s="29">
        <v>9.5313410940374919</v>
      </c>
      <c r="Q26" s="29">
        <v>1644.6169656692798</v>
      </c>
      <c r="R26" s="29">
        <v>1390.3239489289581</v>
      </c>
      <c r="S26" s="29">
        <v>81675.560277119628</v>
      </c>
      <c r="T26" s="29">
        <v>32705.681432661866</v>
      </c>
      <c r="U26" s="29">
        <v>6976.5050454122756</v>
      </c>
      <c r="V26" s="29">
        <v>0</v>
      </c>
      <c r="W26" s="29">
        <v>0</v>
      </c>
      <c r="X26" s="29">
        <v>7180.0180369114878</v>
      </c>
      <c r="Y26" s="29">
        <v>0</v>
      </c>
      <c r="Z26" s="29">
        <v>0</v>
      </c>
      <c r="AA26" s="29">
        <v>2847.1570041143805</v>
      </c>
      <c r="AB26" s="29">
        <v>0</v>
      </c>
      <c r="AC26" s="29">
        <v>0</v>
      </c>
      <c r="AD26" s="29">
        <v>2960.4355434475101</v>
      </c>
      <c r="AE26" s="29">
        <v>232901.23203849877</v>
      </c>
      <c r="AF26" s="29">
        <v>0</v>
      </c>
      <c r="AG26" s="29">
        <v>6219.1586142161477</v>
      </c>
      <c r="AH26" s="29">
        <v>20754.201357107711</v>
      </c>
      <c r="AI26" s="29">
        <v>0</v>
      </c>
      <c r="AJ26" s="29">
        <v>2930.6153439386467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37683.876802919891</v>
      </c>
      <c r="AR26" s="29">
        <v>28495.711173271873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121.20503312675008</v>
      </c>
      <c r="O27" s="29">
        <v>0</v>
      </c>
      <c r="P27" s="29">
        <v>3754.6041395246757</v>
      </c>
      <c r="Q27" s="29">
        <v>46.54875345855789</v>
      </c>
      <c r="R27" s="29">
        <v>2003.8688017381171</v>
      </c>
      <c r="S27" s="29">
        <v>241.72035676847486</v>
      </c>
      <c r="T27" s="29">
        <v>3.5614690102172744</v>
      </c>
      <c r="U27" s="29">
        <v>0</v>
      </c>
      <c r="V27" s="29">
        <v>0</v>
      </c>
      <c r="W27" s="29">
        <v>159.20609463520159</v>
      </c>
      <c r="X27" s="29">
        <v>1784.9839079668543</v>
      </c>
      <c r="Y27" s="29">
        <v>0</v>
      </c>
      <c r="Z27" s="29">
        <v>0</v>
      </c>
      <c r="AA27" s="29">
        <v>78.371185383370118</v>
      </c>
      <c r="AB27" s="29">
        <v>0</v>
      </c>
      <c r="AC27" s="29">
        <v>0</v>
      </c>
      <c r="AD27" s="29">
        <v>1006.4021289831572</v>
      </c>
      <c r="AE27" s="29">
        <v>2.9515929327963302</v>
      </c>
      <c r="AF27" s="29">
        <v>0</v>
      </c>
      <c r="AG27" s="29">
        <v>0</v>
      </c>
      <c r="AH27" s="29">
        <v>0</v>
      </c>
      <c r="AI27" s="29">
        <v>0</v>
      </c>
      <c r="AJ27" s="29">
        <v>1.9873240632523823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130.74728260873124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4041450.6906222301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1996.5902043521651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460684.72308096016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34.332474198569393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534183.37443580548</v>
      </c>
      <c r="M30" s="29">
        <v>118524.48609625218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9.2659072954860484</v>
      </c>
      <c r="T30" s="29">
        <v>0</v>
      </c>
      <c r="U30" s="29">
        <v>0</v>
      </c>
      <c r="V30" s="29">
        <v>0</v>
      </c>
      <c r="W30" s="29">
        <v>0</v>
      </c>
      <c r="X30" s="29">
        <v>1757.309439370887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2631997.1617293376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23613.209335485837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2163.546916237699</v>
      </c>
      <c r="H32" s="29">
        <v>0</v>
      </c>
      <c r="I32" s="29">
        <v>0</v>
      </c>
      <c r="J32" s="29">
        <v>0</v>
      </c>
      <c r="K32" s="29">
        <v>8326.4361181051936</v>
      </c>
      <c r="L32" s="29">
        <v>0</v>
      </c>
      <c r="M32" s="29">
        <v>12662.875582634777</v>
      </c>
      <c r="N32" s="29">
        <v>5087.8991282129882</v>
      </c>
      <c r="O32" s="29">
        <v>313.21696631128316</v>
      </c>
      <c r="P32" s="29">
        <v>0</v>
      </c>
      <c r="Q32" s="29">
        <v>3376.3453478865158</v>
      </c>
      <c r="R32" s="29">
        <v>3126.682387380069</v>
      </c>
      <c r="S32" s="29">
        <v>9321.1786695958344</v>
      </c>
      <c r="T32" s="29">
        <v>1392.5065835347059</v>
      </c>
      <c r="U32" s="29">
        <v>0</v>
      </c>
      <c r="V32" s="29">
        <v>0</v>
      </c>
      <c r="W32" s="29">
        <v>1438748.589653431</v>
      </c>
      <c r="X32" s="29">
        <v>4157732.2949893745</v>
      </c>
      <c r="Y32" s="29">
        <v>0</v>
      </c>
      <c r="Z32" s="29">
        <v>0</v>
      </c>
      <c r="AA32" s="29">
        <v>30055.283232118683</v>
      </c>
      <c r="AB32" s="29">
        <v>0</v>
      </c>
      <c r="AC32" s="29">
        <v>0</v>
      </c>
      <c r="AD32" s="29">
        <v>208748.01610126073</v>
      </c>
      <c r="AE32" s="29">
        <v>10216.480297586872</v>
      </c>
      <c r="AF32" s="29">
        <v>249.04094421750759</v>
      </c>
      <c r="AG32" s="29">
        <v>0</v>
      </c>
      <c r="AH32" s="29">
        <v>59494.783760951053</v>
      </c>
      <c r="AI32" s="29">
        <v>0</v>
      </c>
      <c r="AJ32" s="29">
        <v>5083.3906628027953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1476.6791659995829</v>
      </c>
      <c r="AR32" s="29">
        <v>3563.5439172316574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2096743.3413379421</v>
      </c>
      <c r="D33" s="29">
        <v>762667.18090035964</v>
      </c>
      <c r="E33" s="29">
        <v>590109.62533104979</v>
      </c>
      <c r="F33" s="29">
        <v>310510.13967659924</v>
      </c>
      <c r="G33" s="29">
        <v>399081.22525573772</v>
      </c>
      <c r="H33" s="29">
        <v>169190.85910286123</v>
      </c>
      <c r="I33" s="29">
        <v>0</v>
      </c>
      <c r="J33" s="29">
        <v>0</v>
      </c>
      <c r="K33" s="29">
        <v>87905.763692537934</v>
      </c>
      <c r="L33" s="29">
        <v>0</v>
      </c>
      <c r="M33" s="29">
        <v>1413951.3854083226</v>
      </c>
      <c r="N33" s="29">
        <v>266822.00928466831</v>
      </c>
      <c r="O33" s="29">
        <v>94495.386479786539</v>
      </c>
      <c r="P33" s="29">
        <v>189258.31502625233</v>
      </c>
      <c r="Q33" s="29">
        <v>85259.93820666286</v>
      </c>
      <c r="R33" s="29">
        <v>93574.753967762081</v>
      </c>
      <c r="S33" s="29">
        <v>119799.895063043</v>
      </c>
      <c r="T33" s="29">
        <v>248838.55363889877</v>
      </c>
      <c r="U33" s="29">
        <v>0</v>
      </c>
      <c r="V33" s="29">
        <v>0</v>
      </c>
      <c r="W33" s="29">
        <v>13544.159144329007</v>
      </c>
      <c r="X33" s="29">
        <v>1193093.181912899</v>
      </c>
      <c r="Y33" s="29">
        <v>0</v>
      </c>
      <c r="Z33" s="29">
        <v>0</v>
      </c>
      <c r="AA33" s="29">
        <v>315770.29689947376</v>
      </c>
      <c r="AB33" s="29">
        <v>195594.03136399738</v>
      </c>
      <c r="AC33" s="29">
        <v>0</v>
      </c>
      <c r="AD33" s="29">
        <v>128463.48988703184</v>
      </c>
      <c r="AE33" s="29">
        <v>98507.250269072261</v>
      </c>
      <c r="AF33" s="29">
        <v>67967.738427446369</v>
      </c>
      <c r="AG33" s="29">
        <v>1409.289132371649</v>
      </c>
      <c r="AH33" s="29">
        <v>162284.82408107005</v>
      </c>
      <c r="AI33" s="29">
        <v>0</v>
      </c>
      <c r="AJ33" s="29">
        <v>153215.63225497011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209120.73395241264</v>
      </c>
      <c r="AR33" s="29">
        <v>347413.74032946653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5185859.9193357592</v>
      </c>
      <c r="D34" s="29">
        <v>962380.99931328837</v>
      </c>
      <c r="E34" s="29">
        <v>812842.11168813973</v>
      </c>
      <c r="F34" s="29">
        <v>715666.21704796341</v>
      </c>
      <c r="G34" s="29">
        <v>2255558.4527819869</v>
      </c>
      <c r="H34" s="29">
        <v>565771.41581342986</v>
      </c>
      <c r="I34" s="29">
        <v>0</v>
      </c>
      <c r="J34" s="29">
        <v>0</v>
      </c>
      <c r="K34" s="29">
        <v>201619.43960051669</v>
      </c>
      <c r="L34" s="29">
        <v>0</v>
      </c>
      <c r="M34" s="29">
        <v>124531.11150308345</v>
      </c>
      <c r="N34" s="29">
        <v>1699530.5823121616</v>
      </c>
      <c r="O34" s="29">
        <v>254570.08812972417</v>
      </c>
      <c r="P34" s="29">
        <v>445469.76255261985</v>
      </c>
      <c r="Q34" s="29">
        <v>354233.38702202652</v>
      </c>
      <c r="R34" s="29">
        <v>215954.52342900718</v>
      </c>
      <c r="S34" s="29">
        <v>239338.62876209916</v>
      </c>
      <c r="T34" s="29">
        <v>616321.98800511344</v>
      </c>
      <c r="U34" s="29">
        <v>0</v>
      </c>
      <c r="V34" s="29">
        <v>0</v>
      </c>
      <c r="W34" s="29">
        <v>229798.48249837389</v>
      </c>
      <c r="X34" s="29">
        <v>886888.89080720791</v>
      </c>
      <c r="Y34" s="29">
        <v>0</v>
      </c>
      <c r="Z34" s="29">
        <v>0</v>
      </c>
      <c r="AA34" s="29">
        <v>431464.66270421934</v>
      </c>
      <c r="AB34" s="29">
        <v>142136.43290949159</v>
      </c>
      <c r="AC34" s="29">
        <v>0</v>
      </c>
      <c r="AD34" s="29">
        <v>135944.79663549335</v>
      </c>
      <c r="AE34" s="29">
        <v>314305.70317794534</v>
      </c>
      <c r="AF34" s="29">
        <v>272361.25522995711</v>
      </c>
      <c r="AG34" s="29">
        <v>3420.2618340382169</v>
      </c>
      <c r="AH34" s="29">
        <v>107444.32189090759</v>
      </c>
      <c r="AI34" s="29">
        <v>0</v>
      </c>
      <c r="AJ34" s="29">
        <v>658665.0289593715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533745.20691509638</v>
      </c>
      <c r="AR34" s="29">
        <v>286528.06243883073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5598.1444170287259</v>
      </c>
      <c r="Y35" s="29">
        <v>4140253.8576046801</v>
      </c>
      <c r="Z35" s="29">
        <v>119412.39013640503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6175.8518336030738</v>
      </c>
      <c r="Y36" s="29">
        <v>98276.478505808671</v>
      </c>
      <c r="Z36" s="29">
        <v>1000.8064171972794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27003.252602597862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827.03242688900207</v>
      </c>
      <c r="Y37" s="29">
        <v>217519.12061126906</v>
      </c>
      <c r="Z37" s="29">
        <v>3065.7215178405472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25725.843842712962</v>
      </c>
      <c r="Y38" s="29">
        <v>1995.5869579487803</v>
      </c>
      <c r="Z38" s="29">
        <v>6004.1799010192926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10012.509015781299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131.63597583448185</v>
      </c>
      <c r="Y39" s="29">
        <v>0</v>
      </c>
      <c r="Z39" s="29">
        <v>124232.40901328567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1745.0090278705736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6623991.7491840832</v>
      </c>
      <c r="AN40" s="29">
        <v>1222693.3878006071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96.129123834867912</v>
      </c>
      <c r="S41" s="29">
        <v>212.79708949909084</v>
      </c>
      <c r="T41" s="29">
        <v>0</v>
      </c>
      <c r="U41" s="29">
        <v>0</v>
      </c>
      <c r="V41" s="29">
        <v>0</v>
      </c>
      <c r="W41" s="29">
        <v>0</v>
      </c>
      <c r="X41" s="29">
        <v>8075.5046892672372</v>
      </c>
      <c r="Y41" s="29">
        <v>0</v>
      </c>
      <c r="Z41" s="29">
        <v>0</v>
      </c>
      <c r="AA41" s="29">
        <v>6049.5994440237419</v>
      </c>
      <c r="AB41" s="29">
        <v>30161.279692004417</v>
      </c>
      <c r="AC41" s="29">
        <v>0</v>
      </c>
      <c r="AD41" s="29">
        <v>0</v>
      </c>
      <c r="AE41" s="29">
        <v>3449.1937389415489</v>
      </c>
      <c r="AF41" s="29">
        <v>0</v>
      </c>
      <c r="AG41" s="29">
        <v>0</v>
      </c>
      <c r="AH41" s="29">
        <v>0</v>
      </c>
      <c r="AI41" s="29">
        <v>0</v>
      </c>
      <c r="AJ41" s="29">
        <v>1996614.7790621256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85.595755429926442</v>
      </c>
      <c r="AR41" s="29">
        <v>0</v>
      </c>
      <c r="AS41" s="29">
        <v>0</v>
      </c>
      <c r="AT41" s="29">
        <v>110249.60557831149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1396.9095780470723</v>
      </c>
      <c r="Y42" s="29">
        <v>0</v>
      </c>
      <c r="Z42" s="29">
        <v>0</v>
      </c>
      <c r="AA42" s="29">
        <v>0</v>
      </c>
      <c r="AB42" s="29">
        <v>0</v>
      </c>
      <c r="AC42" s="29">
        <v>720955.61873281666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121656.25410113363</v>
      </c>
      <c r="AJ42" s="29">
        <v>137.64408336358383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1255.4765204261314</v>
      </c>
      <c r="Y43" s="29">
        <v>0</v>
      </c>
      <c r="Z43" s="29">
        <v>0</v>
      </c>
      <c r="AA43" s="29">
        <v>5078.5019118929522</v>
      </c>
      <c r="AB43" s="29">
        <v>8947.7012021334995</v>
      </c>
      <c r="AC43" s="29">
        <v>1926363.3240896794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3704.5277317860105</v>
      </c>
      <c r="Y44" s="29">
        <v>0</v>
      </c>
      <c r="Z44" s="29">
        <v>0</v>
      </c>
      <c r="AA44" s="29">
        <v>153.8730856064484</v>
      </c>
      <c r="AB44" s="29">
        <v>0</v>
      </c>
      <c r="AC44" s="29">
        <v>197.86476088769834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12015.835032414541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5509.1314284841401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6588876.8896305431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76073.24289206494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2926946.3791470588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3241.6109761315497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72305.076443072525</v>
      </c>
      <c r="AP47" s="29">
        <v>957.6310795668785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5.1317317057961009</v>
      </c>
      <c r="T48" s="29">
        <v>0</v>
      </c>
      <c r="U48" s="29">
        <v>0</v>
      </c>
      <c r="V48" s="29">
        <v>0</v>
      </c>
      <c r="W48" s="29">
        <v>0</v>
      </c>
      <c r="X48" s="29">
        <v>593.79545725002754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171243.03186569782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1937.8896865044787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11123152.470578816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17576402.30053455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6850.7537435911945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1316.4940588130949</v>
      </c>
      <c r="AH52" s="29">
        <v>0</v>
      </c>
      <c r="AI52" s="29">
        <v>0</v>
      </c>
      <c r="AJ52" s="29">
        <v>0</v>
      </c>
      <c r="AK52" s="29">
        <v>0</v>
      </c>
      <c r="AL52" s="29">
        <v>2470.8249629896682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658536.57080630795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6438.2265269750942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234550.31601766878</v>
      </c>
      <c r="V54" s="29">
        <v>0</v>
      </c>
      <c r="W54" s="29">
        <v>0</v>
      </c>
      <c r="X54" s="29">
        <v>1576.7905961622307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3857.0748140433793</v>
      </c>
      <c r="Y56" s="29">
        <v>191.36791281634947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15870.257645677804</v>
      </c>
      <c r="T57" s="29">
        <v>0</v>
      </c>
      <c r="U57" s="29">
        <v>0</v>
      </c>
      <c r="V57" s="29">
        <v>0</v>
      </c>
      <c r="W57" s="29">
        <v>0</v>
      </c>
      <c r="X57" s="29">
        <v>1579.9857088629669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122064.18041869262</v>
      </c>
      <c r="AH57" s="29">
        <v>0</v>
      </c>
      <c r="AI57" s="29">
        <v>117725.96450693655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234.23763952697828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7519.2872465609353</v>
      </c>
      <c r="T58" s="29">
        <v>0</v>
      </c>
      <c r="U58" s="29">
        <v>0</v>
      </c>
      <c r="V58" s="29">
        <v>0</v>
      </c>
      <c r="W58" s="29">
        <v>0</v>
      </c>
      <c r="X58" s="29">
        <v>56456.20167804505</v>
      </c>
      <c r="Y58" s="29">
        <v>12.399787690001192</v>
      </c>
      <c r="Z58" s="29">
        <v>0</v>
      </c>
      <c r="AA58" s="29">
        <v>12868.827151796859</v>
      </c>
      <c r="AB58" s="29">
        <v>0</v>
      </c>
      <c r="AC58" s="29">
        <v>49935.880327321822</v>
      </c>
      <c r="AD58" s="29">
        <v>0</v>
      </c>
      <c r="AE58" s="29">
        <v>0</v>
      </c>
      <c r="AF58" s="29">
        <v>0</v>
      </c>
      <c r="AG58" s="29">
        <v>6123.2172532316026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336.65462445235318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2391.8935470483507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12937.912312076442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600.11915224408631</v>
      </c>
      <c r="Y60" s="29">
        <v>1083.8166210540778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26575.130966470249</v>
      </c>
      <c r="AJ60" s="29">
        <v>0</v>
      </c>
      <c r="AK60" s="29">
        <v>1445530.9368932033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399178.71876620897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37984.677389466844</v>
      </c>
      <c r="T61" s="29">
        <v>0</v>
      </c>
      <c r="U61" s="29">
        <v>0</v>
      </c>
      <c r="V61" s="29">
        <v>0</v>
      </c>
      <c r="W61" s="29">
        <v>0</v>
      </c>
      <c r="X61" s="29">
        <v>3027.6125937990414</v>
      </c>
      <c r="Y61" s="29">
        <v>30.551212643896417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2264.1910727393051</v>
      </c>
      <c r="AH61" s="29">
        <v>0</v>
      </c>
      <c r="AI61" s="29">
        <v>9989.6364736826126</v>
      </c>
      <c r="AJ61" s="29">
        <v>0</v>
      </c>
      <c r="AK61" s="29">
        <v>0</v>
      </c>
      <c r="AL61" s="29">
        <v>5725.6549880465591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31968.2455725203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12.413332178908746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175264.1980370892</v>
      </c>
      <c r="AN62" s="29">
        <v>0</v>
      </c>
      <c r="AO62" s="29">
        <v>1723.1604343227882</v>
      </c>
      <c r="AP62" s="29">
        <v>0</v>
      </c>
      <c r="AQ62" s="29">
        <v>0</v>
      </c>
      <c r="AR62" s="29">
        <v>0</v>
      </c>
      <c r="AS62" s="29">
        <v>0</v>
      </c>
      <c r="AT62" s="29">
        <v>145180.92476905836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2237.6021687845732</v>
      </c>
      <c r="U63" s="29">
        <v>35046.103630932645</v>
      </c>
      <c r="V63" s="29">
        <v>0</v>
      </c>
      <c r="W63" s="29">
        <v>0</v>
      </c>
      <c r="X63" s="29">
        <v>352818.80527649214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616665.95700275246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243953.12794481654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22835.538424218084</v>
      </c>
      <c r="AH65" s="29">
        <v>0</v>
      </c>
      <c r="AI65" s="29">
        <v>0</v>
      </c>
      <c r="AJ65" s="29">
        <v>0</v>
      </c>
      <c r="AK65" s="29">
        <v>0</v>
      </c>
      <c r="AL65" s="29">
        <v>41305.195538442953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719576.1442356162</v>
      </c>
      <c r="V66" s="29">
        <v>211647.20505503146</v>
      </c>
      <c r="W66" s="29">
        <v>0</v>
      </c>
      <c r="X66" s="29">
        <v>12592.293465785157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188318.19787953986</v>
      </c>
      <c r="W67" s="29">
        <v>0</v>
      </c>
      <c r="X67" s="29">
        <v>622.18484701443447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253590.81226350181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2195165.1507518017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93934.233352469513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967.01561210565183</v>
      </c>
      <c r="Y68" s="29">
        <v>0</v>
      </c>
      <c r="Z68" s="29">
        <v>0</v>
      </c>
      <c r="AA68" s="29">
        <v>0</v>
      </c>
      <c r="AB68" s="29">
        <v>0</v>
      </c>
      <c r="AC68" s="29">
        <v>56512.437103530261</v>
      </c>
      <c r="AD68" s="29">
        <v>0</v>
      </c>
      <c r="AE68" s="29">
        <v>0</v>
      </c>
      <c r="AF68" s="29">
        <v>0</v>
      </c>
      <c r="AG68" s="29">
        <v>522291.18747660372</v>
      </c>
      <c r="AH68" s="29">
        <v>0</v>
      </c>
      <c r="AI68" s="29">
        <v>445138.69313535996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528.65898446523363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625450.00686420384</v>
      </c>
      <c r="AH69" s="29">
        <v>0</v>
      </c>
      <c r="AI69" s="29">
        <v>9690.9934810893465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28216.186504267458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3034.0421100163144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641754.57977923611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30452.963977934261</v>
      </c>
      <c r="H71" s="29">
        <v>25877.290059669551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102374.93116394704</v>
      </c>
      <c r="O71" s="29">
        <v>0</v>
      </c>
      <c r="P71" s="29">
        <v>78936.429448443698</v>
      </c>
      <c r="Q71" s="29">
        <v>0</v>
      </c>
      <c r="R71" s="29">
        <v>11.805090610046109</v>
      </c>
      <c r="S71" s="29">
        <v>1.9450155590936189</v>
      </c>
      <c r="T71" s="29">
        <v>0</v>
      </c>
      <c r="U71" s="29">
        <v>0</v>
      </c>
      <c r="V71" s="29">
        <v>0</v>
      </c>
      <c r="W71" s="29">
        <v>0</v>
      </c>
      <c r="X71" s="29">
        <v>62479.409651223294</v>
      </c>
      <c r="Y71" s="29">
        <v>0</v>
      </c>
      <c r="Z71" s="29">
        <v>0</v>
      </c>
      <c r="AA71" s="29">
        <v>921.30884003099129</v>
      </c>
      <c r="AB71" s="29">
        <v>0</v>
      </c>
      <c r="AC71" s="29">
        <v>131844.04079290776</v>
      </c>
      <c r="AD71" s="29">
        <v>25.824682794596146</v>
      </c>
      <c r="AE71" s="29">
        <v>0</v>
      </c>
      <c r="AF71" s="29">
        <v>0</v>
      </c>
      <c r="AG71" s="29">
        <v>16.932156064451103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58508.992954000874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395927.69962810847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2569.5633754939436</v>
      </c>
      <c r="V72" s="29">
        <v>0</v>
      </c>
      <c r="W72" s="29">
        <v>0</v>
      </c>
      <c r="X72" s="29">
        <v>1999.6453334394616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1119440.0604039489</v>
      </c>
      <c r="AR72" s="29">
        <v>0</v>
      </c>
      <c r="AS72" s="29">
        <v>0</v>
      </c>
      <c r="AT72" s="29">
        <v>528280.79373920849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862245.36765839497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744704.08608440694</v>
      </c>
      <c r="D75" s="29">
        <v>902475.71424700366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3.9558050599309351</v>
      </c>
      <c r="O75" s="29">
        <v>0</v>
      </c>
      <c r="P75" s="29">
        <v>0</v>
      </c>
      <c r="Q75" s="29">
        <v>0</v>
      </c>
      <c r="R75" s="29">
        <v>34.464296501032479</v>
      </c>
      <c r="S75" s="29">
        <v>2.8050847734755457</v>
      </c>
      <c r="T75" s="29">
        <v>6.9050407962217406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22300.08538706577</v>
      </c>
      <c r="AE75" s="29">
        <v>3647.5356022148294</v>
      </c>
      <c r="AF75" s="29">
        <v>78600.156145172019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103.72095384888509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225.997126629202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176101.79311666911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-12.174836325748524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2157.8330162118918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3635.2877718182499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51.426476018780264</v>
      </c>
      <c r="L78" s="29">
        <v>0</v>
      </c>
      <c r="M78" s="29">
        <v>30586.626417367504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2251.4716127529614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1873.7745557663909</v>
      </c>
      <c r="AR78" s="29">
        <v>756.98926602597351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1369260.7441514132</v>
      </c>
      <c r="D79" s="29">
        <v>87692.964165808473</v>
      </c>
      <c r="E79" s="29">
        <v>948111.15136514034</v>
      </c>
      <c r="F79" s="29">
        <v>284759.84217879066</v>
      </c>
      <c r="G79" s="29">
        <v>1.2054990943213015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2.2010850040391934</v>
      </c>
      <c r="O79" s="29">
        <v>1.7434473352522355</v>
      </c>
      <c r="P79" s="29">
        <v>0</v>
      </c>
      <c r="Q79" s="29">
        <v>0</v>
      </c>
      <c r="R79" s="29">
        <v>119.92441628243282</v>
      </c>
      <c r="S79" s="29">
        <v>3858.6919598392351</v>
      </c>
      <c r="T79" s="29">
        <v>6567.4309174469836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77895.598957746057</v>
      </c>
      <c r="AG79" s="29">
        <v>13.7977476114279</v>
      </c>
      <c r="AH79" s="29">
        <v>0</v>
      </c>
      <c r="AI79" s="29">
        <v>0</v>
      </c>
      <c r="AJ79" s="29">
        <v>1.2208009359069902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509.68907771884653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2077479.5107667034</v>
      </c>
      <c r="H80" s="29">
        <v>647338.80973290955</v>
      </c>
      <c r="I80" s="29">
        <v>0</v>
      </c>
      <c r="J80" s="29">
        <v>0</v>
      </c>
      <c r="K80" s="29">
        <v>22865.126323223754</v>
      </c>
      <c r="L80" s="29">
        <v>0</v>
      </c>
      <c r="M80" s="29">
        <v>0</v>
      </c>
      <c r="N80" s="29">
        <v>206164.6808735104</v>
      </c>
      <c r="O80" s="29">
        <v>128550.37316142743</v>
      </c>
      <c r="P80" s="29">
        <v>0</v>
      </c>
      <c r="Q80" s="29">
        <v>401.79524131689391</v>
      </c>
      <c r="R80" s="29">
        <v>412.28858323023849</v>
      </c>
      <c r="S80" s="29">
        <v>20208.669296231081</v>
      </c>
      <c r="T80" s="29">
        <v>104.50959444188697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55.306011124221534</v>
      </c>
      <c r="AB80" s="29">
        <v>0</v>
      </c>
      <c r="AC80" s="29">
        <v>0</v>
      </c>
      <c r="AD80" s="29">
        <v>0</v>
      </c>
      <c r="AE80" s="29">
        <v>19015.104805628198</v>
      </c>
      <c r="AF80" s="29">
        <v>6157.8809002203461</v>
      </c>
      <c r="AG80" s="29">
        <v>0</v>
      </c>
      <c r="AH80" s="29">
        <v>0</v>
      </c>
      <c r="AI80" s="29">
        <v>0</v>
      </c>
      <c r="AJ80" s="29">
        <v>5802.7465124937626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17059.125035742909</v>
      </c>
      <c r="AR80" s="29">
        <v>153335.5106367172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176.23251261647701</v>
      </c>
      <c r="I81" s="29">
        <v>0</v>
      </c>
      <c r="J81" s="29">
        <v>0</v>
      </c>
      <c r="K81" s="29">
        <v>41602.997916955035</v>
      </c>
      <c r="L81" s="29">
        <v>0</v>
      </c>
      <c r="M81" s="29">
        <v>0</v>
      </c>
      <c r="N81" s="29">
        <v>39616.140698936397</v>
      </c>
      <c r="O81" s="29">
        <v>19.04352908396147</v>
      </c>
      <c r="P81" s="29">
        <v>0</v>
      </c>
      <c r="Q81" s="29">
        <v>10665.416860077461</v>
      </c>
      <c r="R81" s="29">
        <v>2192.8818463326288</v>
      </c>
      <c r="S81" s="29">
        <v>294.12424188698213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14795.395963341898</v>
      </c>
      <c r="AE81" s="29">
        <v>0</v>
      </c>
      <c r="AF81" s="29">
        <v>54.05860455120073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160.30064306385981</v>
      </c>
      <c r="AR81" s="29">
        <v>667.54462865345567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9969.39268772182</v>
      </c>
      <c r="G82" s="29">
        <v>0</v>
      </c>
      <c r="H82" s="29">
        <v>2.5438765360553517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2.6860475489528306</v>
      </c>
      <c r="O82" s="29">
        <v>0</v>
      </c>
      <c r="P82" s="29">
        <v>0</v>
      </c>
      <c r="Q82" s="29">
        <v>725.35790702283725</v>
      </c>
      <c r="R82" s="29">
        <v>56.663447255439614</v>
      </c>
      <c r="S82" s="29">
        <v>6955.5286189873277</v>
      </c>
      <c r="T82" s="29">
        <v>499.16031004613836</v>
      </c>
      <c r="U82" s="29">
        <v>0</v>
      </c>
      <c r="V82" s="29">
        <v>0</v>
      </c>
      <c r="W82" s="29">
        <v>0</v>
      </c>
      <c r="X82" s="29">
        <v>12.435870911016048</v>
      </c>
      <c r="Y82" s="29">
        <v>0</v>
      </c>
      <c r="Z82" s="29">
        <v>0</v>
      </c>
      <c r="AA82" s="29">
        <v>422.25983881330325</v>
      </c>
      <c r="AB82" s="29">
        <v>0</v>
      </c>
      <c r="AC82" s="29">
        <v>0</v>
      </c>
      <c r="AD82" s="29">
        <v>9635.27160808179</v>
      </c>
      <c r="AE82" s="29">
        <v>2588.1904759697118</v>
      </c>
      <c r="AF82" s="29">
        <v>0</v>
      </c>
      <c r="AG82" s="29">
        <v>0</v>
      </c>
      <c r="AH82" s="29">
        <v>0</v>
      </c>
      <c r="AI82" s="29">
        <v>0</v>
      </c>
      <c r="AJ82" s="29">
        <v>13028.697937072315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215558.52552986483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15.230662189519494</v>
      </c>
      <c r="P83" s="29">
        <v>0</v>
      </c>
      <c r="Q83" s="29">
        <v>0</v>
      </c>
      <c r="R83" s="29">
        <v>10.054314143948799</v>
      </c>
      <c r="S83" s="29">
        <v>3317.2899006701405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24456.160853806679</v>
      </c>
      <c r="AB83" s="29">
        <v>0</v>
      </c>
      <c r="AC83" s="29">
        <v>0</v>
      </c>
      <c r="AD83" s="29">
        <v>0</v>
      </c>
      <c r="AE83" s="29">
        <v>8911.8000880956479</v>
      </c>
      <c r="AF83" s="29">
        <v>0</v>
      </c>
      <c r="AG83" s="29">
        <v>63.254476103192943</v>
      </c>
      <c r="AH83" s="29">
        <v>0</v>
      </c>
      <c r="AI83" s="29">
        <v>0</v>
      </c>
      <c r="AJ83" s="29">
        <v>31788.00010447047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2866.189503771926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2119318.1764026335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870768.36050116119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3366.4616305370755</v>
      </c>
      <c r="D85" s="29">
        <v>109.06045220598109</v>
      </c>
      <c r="E85" s="29">
        <v>0</v>
      </c>
      <c r="F85" s="29">
        <v>0</v>
      </c>
      <c r="G85" s="29">
        <v>16624.337983057365</v>
      </c>
      <c r="H85" s="29">
        <v>0</v>
      </c>
      <c r="I85" s="29">
        <v>0</v>
      </c>
      <c r="J85" s="29">
        <v>0</v>
      </c>
      <c r="K85" s="29">
        <v>6045.5941258277653</v>
      </c>
      <c r="L85" s="29">
        <v>0</v>
      </c>
      <c r="M85" s="29">
        <v>6235.3373294718931</v>
      </c>
      <c r="N85" s="29">
        <v>7.667567517434196</v>
      </c>
      <c r="O85" s="29">
        <v>883.7801416428498</v>
      </c>
      <c r="P85" s="29">
        <v>33.008374817123844</v>
      </c>
      <c r="Q85" s="29">
        <v>0</v>
      </c>
      <c r="R85" s="29">
        <v>79.465834823779744</v>
      </c>
      <c r="S85" s="29">
        <v>67542.495519203134</v>
      </c>
      <c r="T85" s="29">
        <v>1602.3029357897904</v>
      </c>
      <c r="U85" s="29">
        <v>0</v>
      </c>
      <c r="V85" s="29">
        <v>0</v>
      </c>
      <c r="W85" s="29">
        <v>0</v>
      </c>
      <c r="X85" s="29">
        <v>10078.814423222102</v>
      </c>
      <c r="Y85" s="29">
        <v>0</v>
      </c>
      <c r="Z85" s="29">
        <v>0</v>
      </c>
      <c r="AA85" s="29">
        <v>11678.654537653241</v>
      </c>
      <c r="AB85" s="29">
        <v>0</v>
      </c>
      <c r="AC85" s="29">
        <v>0</v>
      </c>
      <c r="AD85" s="29">
        <v>0</v>
      </c>
      <c r="AE85" s="29">
        <v>10594.51822572894</v>
      </c>
      <c r="AF85" s="29">
        <v>57354.461336848501</v>
      </c>
      <c r="AG85" s="29">
        <v>0</v>
      </c>
      <c r="AH85" s="29">
        <v>0</v>
      </c>
      <c r="AI85" s="29">
        <v>0</v>
      </c>
      <c r="AJ85" s="29">
        <v>687.18530178794606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229701.56816993761</v>
      </c>
      <c r="AR85" s="29">
        <v>15.770449474908871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10413.152254665765</v>
      </c>
      <c r="D86" s="29">
        <v>0</v>
      </c>
      <c r="E86" s="29">
        <v>2321.9326491844618</v>
      </c>
      <c r="F86" s="29">
        <v>93933.28844836881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1832.3477429019954</v>
      </c>
      <c r="T86" s="29">
        <v>150298.35137798652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13036.534766394368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5559.1578793993112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5440.4896586138593</v>
      </c>
      <c r="H87" s="29">
        <v>589.19810706771148</v>
      </c>
      <c r="I87" s="29">
        <v>0</v>
      </c>
      <c r="J87" s="29">
        <v>0</v>
      </c>
      <c r="K87" s="29">
        <v>1826.8932044473077</v>
      </c>
      <c r="L87" s="29">
        <v>0</v>
      </c>
      <c r="M87" s="29">
        <v>0</v>
      </c>
      <c r="N87" s="29">
        <v>5744.8139025579276</v>
      </c>
      <c r="O87" s="29">
        <v>2437.1149461986356</v>
      </c>
      <c r="P87" s="29">
        <v>610.31990227411768</v>
      </c>
      <c r="Q87" s="29">
        <v>11631.565311600247</v>
      </c>
      <c r="R87" s="29">
        <v>17569.872123748682</v>
      </c>
      <c r="S87" s="29">
        <v>30706.330261120216</v>
      </c>
      <c r="T87" s="29">
        <v>9181.0230981681962</v>
      </c>
      <c r="U87" s="29">
        <v>0</v>
      </c>
      <c r="V87" s="29">
        <v>0</v>
      </c>
      <c r="W87" s="29">
        <v>3628.9569688503743</v>
      </c>
      <c r="X87" s="29">
        <v>7301.2863531195753</v>
      </c>
      <c r="Y87" s="29">
        <v>0</v>
      </c>
      <c r="Z87" s="29">
        <v>0</v>
      </c>
      <c r="AA87" s="29">
        <v>1177.9240432963506</v>
      </c>
      <c r="AB87" s="29">
        <v>0</v>
      </c>
      <c r="AC87" s="29">
        <v>0</v>
      </c>
      <c r="AD87" s="29">
        <v>7.3707073522050859</v>
      </c>
      <c r="AE87" s="29">
        <v>9462.7330991283925</v>
      </c>
      <c r="AF87" s="29">
        <v>4296.3223893325248</v>
      </c>
      <c r="AG87" s="29">
        <v>0</v>
      </c>
      <c r="AH87" s="29">
        <v>4.9361184510146545</v>
      </c>
      <c r="AI87" s="29">
        <v>0</v>
      </c>
      <c r="AJ87" s="29">
        <v>6834.2214550362742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6108.6330905005825</v>
      </c>
      <c r="AR87" s="29">
        <v>446.31286565874171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184.40601042343619</v>
      </c>
      <c r="L88" s="29">
        <v>0</v>
      </c>
      <c r="M88" s="29">
        <v>0</v>
      </c>
      <c r="N88" s="29">
        <v>59315.053736436021</v>
      </c>
      <c r="O88" s="29">
        <v>9.7869124873600448</v>
      </c>
      <c r="P88" s="29">
        <v>0</v>
      </c>
      <c r="Q88" s="29">
        <v>89044.36186510454</v>
      </c>
      <c r="R88" s="29">
        <v>3726.110286492019</v>
      </c>
      <c r="S88" s="29">
        <v>95.941970166646371</v>
      </c>
      <c r="T88" s="29">
        <v>0</v>
      </c>
      <c r="U88" s="29">
        <v>0</v>
      </c>
      <c r="V88" s="29">
        <v>0</v>
      </c>
      <c r="W88" s="29">
        <v>0</v>
      </c>
      <c r="X88" s="29">
        <v>14.062991494723763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56.075778430924032</v>
      </c>
      <c r="AF88" s="29">
        <v>793.87958177857274</v>
      </c>
      <c r="AG88" s="29">
        <v>0</v>
      </c>
      <c r="AH88" s="29">
        <v>0</v>
      </c>
      <c r="AI88" s="29">
        <v>0</v>
      </c>
      <c r="AJ88" s="29">
        <v>1030.8095380673874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-534.57122049474242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2.736432160537452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4301.6474115650326</v>
      </c>
      <c r="O89" s="29">
        <v>6.5820378955292629</v>
      </c>
      <c r="P89" s="29">
        <v>85.897510212158934</v>
      </c>
      <c r="Q89" s="29">
        <v>215.74148033239945</v>
      </c>
      <c r="R89" s="29">
        <v>383.09132280696701</v>
      </c>
      <c r="S89" s="29">
        <v>10689.338432169652</v>
      </c>
      <c r="T89" s="29">
        <v>0</v>
      </c>
      <c r="U89" s="29">
        <v>0</v>
      </c>
      <c r="V89" s="29">
        <v>0</v>
      </c>
      <c r="W89" s="29">
        <v>0</v>
      </c>
      <c r="X89" s="29">
        <v>52.495280734863904</v>
      </c>
      <c r="Y89" s="29">
        <v>0</v>
      </c>
      <c r="Z89" s="29">
        <v>0</v>
      </c>
      <c r="AA89" s="29">
        <v>18658.394707658277</v>
      </c>
      <c r="AB89" s="29">
        <v>0</v>
      </c>
      <c r="AC89" s="29">
        <v>0</v>
      </c>
      <c r="AD89" s="29">
        <v>59.579285433432105</v>
      </c>
      <c r="AE89" s="29">
        <v>261.69331945086878</v>
      </c>
      <c r="AF89" s="29">
        <v>0</v>
      </c>
      <c r="AG89" s="29">
        <v>0</v>
      </c>
      <c r="AH89" s="29">
        <v>0</v>
      </c>
      <c r="AI89" s="29">
        <v>0</v>
      </c>
      <c r="AJ89" s="29">
        <v>572.25847337541552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526.32265944365963</v>
      </c>
      <c r="AR89" s="29">
        <v>-1637.1051091444403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18555.325488581311</v>
      </c>
      <c r="H90" s="29">
        <v>0</v>
      </c>
      <c r="I90" s="29">
        <v>0</v>
      </c>
      <c r="J90" s="29">
        <v>0</v>
      </c>
      <c r="K90" s="29">
        <v>74.59163465333107</v>
      </c>
      <c r="L90" s="29">
        <v>0</v>
      </c>
      <c r="M90" s="29">
        <v>0</v>
      </c>
      <c r="N90" s="29">
        <v>13535.831626153085</v>
      </c>
      <c r="O90" s="29">
        <v>590.13206833556512</v>
      </c>
      <c r="P90" s="29">
        <v>4474.2131705821203</v>
      </c>
      <c r="Q90" s="29">
        <v>38819.064201911693</v>
      </c>
      <c r="R90" s="29">
        <v>17149.242717165667</v>
      </c>
      <c r="S90" s="29">
        <v>20200.192946028274</v>
      </c>
      <c r="T90" s="29">
        <v>37.709948759981089</v>
      </c>
      <c r="U90" s="29">
        <v>0</v>
      </c>
      <c r="V90" s="29">
        <v>0</v>
      </c>
      <c r="W90" s="29">
        <v>0</v>
      </c>
      <c r="X90" s="29">
        <v>159.44957716540438</v>
      </c>
      <c r="Y90" s="29">
        <v>0</v>
      </c>
      <c r="Z90" s="29">
        <v>0</v>
      </c>
      <c r="AA90" s="29">
        <v>8270.1301473358217</v>
      </c>
      <c r="AB90" s="29">
        <v>0</v>
      </c>
      <c r="AC90" s="29">
        <v>0</v>
      </c>
      <c r="AD90" s="29">
        <v>290.82761388654154</v>
      </c>
      <c r="AE90" s="29">
        <v>7802.9549331365506</v>
      </c>
      <c r="AF90" s="29">
        <v>0</v>
      </c>
      <c r="AG90" s="29">
        <v>5.6830119168928244</v>
      </c>
      <c r="AH90" s="29">
        <v>0</v>
      </c>
      <c r="AI90" s="29">
        <v>0</v>
      </c>
      <c r="AJ90" s="29">
        <v>808.3801570516008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4099.5009118534399</v>
      </c>
      <c r="AR90" s="29">
        <v>40.28189207828926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3652.0259042871498</v>
      </c>
      <c r="I91" s="29">
        <v>0</v>
      </c>
      <c r="J91" s="29">
        <v>0</v>
      </c>
      <c r="K91" s="29">
        <v>308.86818481878555</v>
      </c>
      <c r="L91" s="29">
        <v>0</v>
      </c>
      <c r="M91" s="29">
        <v>0</v>
      </c>
      <c r="N91" s="29">
        <v>801.70513270836807</v>
      </c>
      <c r="O91" s="29">
        <v>34.590072606797953</v>
      </c>
      <c r="P91" s="29">
        <v>14.580503266911593</v>
      </c>
      <c r="Q91" s="29">
        <v>211.41521443519426</v>
      </c>
      <c r="R91" s="29">
        <v>21805.814452061004</v>
      </c>
      <c r="S91" s="29">
        <v>433.47783520525223</v>
      </c>
      <c r="T91" s="29">
        <v>6608.6710259687561</v>
      </c>
      <c r="U91" s="29">
        <v>0</v>
      </c>
      <c r="V91" s="29">
        <v>0</v>
      </c>
      <c r="W91" s="29">
        <v>0</v>
      </c>
      <c r="X91" s="29">
        <v>220.37407843920329</v>
      </c>
      <c r="Y91" s="29">
        <v>0</v>
      </c>
      <c r="Z91" s="29">
        <v>0</v>
      </c>
      <c r="AA91" s="29">
        <v>494829.81188838504</v>
      </c>
      <c r="AB91" s="29">
        <v>0</v>
      </c>
      <c r="AC91" s="29">
        <v>0</v>
      </c>
      <c r="AD91" s="29">
        <v>63684.014958603933</v>
      </c>
      <c r="AE91" s="29">
        <v>156.79010776955073</v>
      </c>
      <c r="AF91" s="29">
        <v>0</v>
      </c>
      <c r="AG91" s="29">
        <v>760.1066051031969</v>
      </c>
      <c r="AH91" s="29">
        <v>897.85428825436315</v>
      </c>
      <c r="AI91" s="29">
        <v>0</v>
      </c>
      <c r="AJ91" s="29">
        <v>124.91585023958289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10490.052481450766</v>
      </c>
      <c r="AR91" s="29">
        <v>800.65421595940916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2.209698144301421</v>
      </c>
      <c r="H92" s="29">
        <v>381.086914446077</v>
      </c>
      <c r="I92" s="29">
        <v>0</v>
      </c>
      <c r="J92" s="29">
        <v>0</v>
      </c>
      <c r="K92" s="29">
        <v>1826.1632696580468</v>
      </c>
      <c r="L92" s="29">
        <v>0</v>
      </c>
      <c r="M92" s="29">
        <v>0</v>
      </c>
      <c r="N92" s="29">
        <v>62481.345103984815</v>
      </c>
      <c r="O92" s="29">
        <v>0</v>
      </c>
      <c r="P92" s="29">
        <v>378365.95081350917</v>
      </c>
      <c r="Q92" s="29">
        <v>417.21081832334426</v>
      </c>
      <c r="R92" s="29">
        <v>30719.561859089579</v>
      </c>
      <c r="S92" s="29">
        <v>245.30575335720545</v>
      </c>
      <c r="T92" s="29">
        <v>373.94305216856651</v>
      </c>
      <c r="U92" s="29">
        <v>0</v>
      </c>
      <c r="V92" s="29">
        <v>0</v>
      </c>
      <c r="W92" s="29">
        <v>0</v>
      </c>
      <c r="X92" s="29">
        <v>78.168006981249832</v>
      </c>
      <c r="Y92" s="29">
        <v>0</v>
      </c>
      <c r="Z92" s="29">
        <v>0</v>
      </c>
      <c r="AA92" s="29">
        <v>18004.658063043615</v>
      </c>
      <c r="AB92" s="29">
        <v>0</v>
      </c>
      <c r="AC92" s="29">
        <v>6.5078850528545917</v>
      </c>
      <c r="AD92" s="29">
        <v>3737.2911942172964</v>
      </c>
      <c r="AE92" s="29">
        <v>985.78391553087636</v>
      </c>
      <c r="AF92" s="29">
        <v>0</v>
      </c>
      <c r="AG92" s="29">
        <v>1043.0907164072028</v>
      </c>
      <c r="AH92" s="29">
        <v>0</v>
      </c>
      <c r="AI92" s="29">
        <v>0</v>
      </c>
      <c r="AJ92" s="29">
        <v>1.1928952733879195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17260.572470565563</v>
      </c>
      <c r="AR92" s="29">
        <v>558.10625206243401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3.7569966034964315</v>
      </c>
      <c r="D93" s="29">
        <v>0</v>
      </c>
      <c r="E93" s="29">
        <v>0</v>
      </c>
      <c r="F93" s="29">
        <v>0</v>
      </c>
      <c r="G93" s="29">
        <v>212.61861376449122</v>
      </c>
      <c r="H93" s="29">
        <v>12.756354500946944</v>
      </c>
      <c r="I93" s="29">
        <v>0</v>
      </c>
      <c r="J93" s="29">
        <v>0</v>
      </c>
      <c r="K93" s="29">
        <v>1946.193747985443</v>
      </c>
      <c r="L93" s="29">
        <v>0</v>
      </c>
      <c r="M93" s="29">
        <v>0</v>
      </c>
      <c r="N93" s="29">
        <v>1525.4931599959496</v>
      </c>
      <c r="O93" s="29">
        <v>1.4870946144759525</v>
      </c>
      <c r="P93" s="29">
        <v>96799.786591186537</v>
      </c>
      <c r="Q93" s="29">
        <v>1563.3415634773739</v>
      </c>
      <c r="R93" s="29">
        <v>97555.273596734376</v>
      </c>
      <c r="S93" s="29">
        <v>2193.6488358319079</v>
      </c>
      <c r="T93" s="29">
        <v>854.76722483453</v>
      </c>
      <c r="U93" s="29">
        <v>0</v>
      </c>
      <c r="V93" s="29">
        <v>0</v>
      </c>
      <c r="W93" s="29">
        <v>0</v>
      </c>
      <c r="X93" s="29">
        <v>3376.7176768126642</v>
      </c>
      <c r="Y93" s="29">
        <v>0</v>
      </c>
      <c r="Z93" s="29">
        <v>0</v>
      </c>
      <c r="AA93" s="29">
        <v>30396.567139561357</v>
      </c>
      <c r="AB93" s="29">
        <v>0</v>
      </c>
      <c r="AC93" s="29">
        <v>0</v>
      </c>
      <c r="AD93" s="29">
        <v>21339.791268379628</v>
      </c>
      <c r="AE93" s="29">
        <v>3347.8116074946074</v>
      </c>
      <c r="AF93" s="29">
        <v>0</v>
      </c>
      <c r="AG93" s="29">
        <v>1507.4140460630613</v>
      </c>
      <c r="AH93" s="29">
        <v>0</v>
      </c>
      <c r="AI93" s="29">
        <v>0</v>
      </c>
      <c r="AJ93" s="29">
        <v>27.521967758888959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10628.415675143109</v>
      </c>
      <c r="AR93" s="29">
        <v>69.679759604673677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25.572905771895254</v>
      </c>
      <c r="L94" s="29">
        <v>0</v>
      </c>
      <c r="M94" s="29">
        <v>0</v>
      </c>
      <c r="N94" s="29">
        <v>1861.2470269750843</v>
      </c>
      <c r="O94" s="29">
        <v>0</v>
      </c>
      <c r="P94" s="29">
        <v>140.88887428397459</v>
      </c>
      <c r="Q94" s="29">
        <v>0</v>
      </c>
      <c r="R94" s="29">
        <v>613.59217449805351</v>
      </c>
      <c r="S94" s="29">
        <v>45.704226982216333</v>
      </c>
      <c r="T94" s="29">
        <v>12.689459836389158</v>
      </c>
      <c r="U94" s="29">
        <v>0</v>
      </c>
      <c r="V94" s="29">
        <v>0</v>
      </c>
      <c r="W94" s="29">
        <v>1741412.6994676229</v>
      </c>
      <c r="X94" s="29">
        <v>33330.531033620995</v>
      </c>
      <c r="Y94" s="29">
        <v>0</v>
      </c>
      <c r="Z94" s="29">
        <v>0</v>
      </c>
      <c r="AA94" s="29">
        <v>33.408979493164978</v>
      </c>
      <c r="AB94" s="29">
        <v>0</v>
      </c>
      <c r="AC94" s="29">
        <v>0</v>
      </c>
      <c r="AD94" s="29">
        <v>50193.473817165395</v>
      </c>
      <c r="AE94" s="29">
        <v>0</v>
      </c>
      <c r="AF94" s="29">
        <v>0</v>
      </c>
      <c r="AG94" s="29">
        <v>19.671176436752596</v>
      </c>
      <c r="AH94" s="29">
        <v>5.2309128286204052</v>
      </c>
      <c r="AI94" s="29">
        <v>0</v>
      </c>
      <c r="AJ94" s="29">
        <v>18.369340970051827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45.912717639642288</v>
      </c>
      <c r="H95" s="29">
        <v>0</v>
      </c>
      <c r="I95" s="29">
        <v>0</v>
      </c>
      <c r="J95" s="29">
        <v>0</v>
      </c>
      <c r="K95" s="29">
        <v>55.862104155159756</v>
      </c>
      <c r="L95" s="29">
        <v>0</v>
      </c>
      <c r="M95" s="29">
        <v>0</v>
      </c>
      <c r="N95" s="29">
        <v>237.53440863525222</v>
      </c>
      <c r="O95" s="29">
        <v>0</v>
      </c>
      <c r="P95" s="29">
        <v>0</v>
      </c>
      <c r="Q95" s="29">
        <v>0</v>
      </c>
      <c r="R95" s="29">
        <v>0</v>
      </c>
      <c r="S95" s="29">
        <v>1.4110976187114694</v>
      </c>
      <c r="T95" s="29">
        <v>333.85730236685964</v>
      </c>
      <c r="U95" s="29">
        <v>0</v>
      </c>
      <c r="V95" s="29">
        <v>0</v>
      </c>
      <c r="W95" s="29">
        <v>8676.3868866675966</v>
      </c>
      <c r="X95" s="29">
        <v>1057.5658135404547</v>
      </c>
      <c r="Y95" s="29">
        <v>0</v>
      </c>
      <c r="Z95" s="29">
        <v>0</v>
      </c>
      <c r="AA95" s="29">
        <v>569.71384437955453</v>
      </c>
      <c r="AB95" s="29">
        <v>0</v>
      </c>
      <c r="AC95" s="29">
        <v>0</v>
      </c>
      <c r="AD95" s="29">
        <v>3945.090911981139</v>
      </c>
      <c r="AE95" s="29">
        <v>1565.3485286974067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12.037915173104086</v>
      </c>
      <c r="AR95" s="29">
        <v>509.19824554723618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8494.2838890606963</v>
      </c>
      <c r="H96" s="29">
        <v>3989.5770312564227</v>
      </c>
      <c r="I96" s="29">
        <v>0</v>
      </c>
      <c r="J96" s="29">
        <v>0</v>
      </c>
      <c r="K96" s="29">
        <v>29.815641568194629</v>
      </c>
      <c r="L96" s="29">
        <v>0</v>
      </c>
      <c r="M96" s="29">
        <v>0</v>
      </c>
      <c r="N96" s="29">
        <v>264478.26811916009</v>
      </c>
      <c r="O96" s="29">
        <v>2479.271150722509</v>
      </c>
      <c r="P96" s="29">
        <v>11.521365121915647</v>
      </c>
      <c r="Q96" s="29">
        <v>13793.239535616192</v>
      </c>
      <c r="R96" s="29">
        <v>5692.4355442206615</v>
      </c>
      <c r="S96" s="29">
        <v>27969.267734913759</v>
      </c>
      <c r="T96" s="29">
        <v>41287.980463337735</v>
      </c>
      <c r="U96" s="29">
        <v>0</v>
      </c>
      <c r="V96" s="29">
        <v>0</v>
      </c>
      <c r="W96" s="29">
        <v>0</v>
      </c>
      <c r="X96" s="29">
        <v>40.253352594859621</v>
      </c>
      <c r="Y96" s="29">
        <v>0</v>
      </c>
      <c r="Z96" s="29">
        <v>0</v>
      </c>
      <c r="AA96" s="29">
        <v>5718.645025353384</v>
      </c>
      <c r="AB96" s="29">
        <v>0</v>
      </c>
      <c r="AC96" s="29">
        <v>8.4734252467272171</v>
      </c>
      <c r="AD96" s="29">
        <v>16960.546182661325</v>
      </c>
      <c r="AE96" s="29">
        <v>390532.71042655024</v>
      </c>
      <c r="AF96" s="29">
        <v>2871.5527707387782</v>
      </c>
      <c r="AG96" s="29">
        <v>0</v>
      </c>
      <c r="AH96" s="29">
        <v>46225.084848233761</v>
      </c>
      <c r="AI96" s="29">
        <v>0</v>
      </c>
      <c r="AJ96" s="29">
        <v>26180.598461098998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29502.473881481546</v>
      </c>
      <c r="AR96" s="29">
        <v>180592.67069858004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5.5660931467889156</v>
      </c>
      <c r="H97" s="29">
        <v>0</v>
      </c>
      <c r="I97" s="29">
        <v>0</v>
      </c>
      <c r="J97" s="29">
        <v>0</v>
      </c>
      <c r="K97" s="29">
        <v>24.963440520206685</v>
      </c>
      <c r="L97" s="29">
        <v>0</v>
      </c>
      <c r="M97" s="29">
        <v>0</v>
      </c>
      <c r="N97" s="29">
        <v>12129.234869940854</v>
      </c>
      <c r="O97" s="29">
        <v>0</v>
      </c>
      <c r="P97" s="29">
        <v>328.34943818776577</v>
      </c>
      <c r="Q97" s="29">
        <v>233.70433732385445</v>
      </c>
      <c r="R97" s="29">
        <v>7764.4939805455451</v>
      </c>
      <c r="S97" s="29">
        <v>138.38183356067836</v>
      </c>
      <c r="T97" s="29">
        <v>20.575210661099359</v>
      </c>
      <c r="U97" s="29">
        <v>0</v>
      </c>
      <c r="V97" s="29">
        <v>0</v>
      </c>
      <c r="W97" s="29">
        <v>7743.4245434344366</v>
      </c>
      <c r="X97" s="29">
        <v>637.50502499126901</v>
      </c>
      <c r="Y97" s="29">
        <v>0</v>
      </c>
      <c r="Z97" s="29">
        <v>0</v>
      </c>
      <c r="AA97" s="29">
        <v>19443.084251640503</v>
      </c>
      <c r="AB97" s="29">
        <v>0</v>
      </c>
      <c r="AC97" s="29">
        <v>0</v>
      </c>
      <c r="AD97" s="29">
        <v>422.20844931761826</v>
      </c>
      <c r="AE97" s="29">
        <v>10040.440648905167</v>
      </c>
      <c r="AF97" s="29">
        <v>0</v>
      </c>
      <c r="AG97" s="29">
        <v>0</v>
      </c>
      <c r="AH97" s="29">
        <v>0</v>
      </c>
      <c r="AI97" s="29">
        <v>0</v>
      </c>
      <c r="AJ97" s="29">
        <v>2051.0908515360975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6118.0205467199785</v>
      </c>
      <c r="AR97" s="29">
        <v>5.2415218854974572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123876.74369019724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66012.808911739165</v>
      </c>
      <c r="Z105" s="29">
        <v>9564.4271489547355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63464.028556955491</v>
      </c>
      <c r="Z107" s="29">
        <v>786.24339502690964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66.004134752921502</v>
      </c>
      <c r="Z108" s="29">
        <v>93.781740239872747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86.833852649326275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4690.1259674352004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1.0042240217402041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1.1885834992526754</v>
      </c>
      <c r="S111" s="29">
        <v>305.54627559156114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2380.4311870259576</v>
      </c>
      <c r="AB111" s="29">
        <v>22261.676679226577</v>
      </c>
      <c r="AC111" s="29">
        <v>4.0392459194527266</v>
      </c>
      <c r="AD111" s="29">
        <v>0</v>
      </c>
      <c r="AE111" s="29">
        <v>2445.4093956359375</v>
      </c>
      <c r="AF111" s="29">
        <v>0</v>
      </c>
      <c r="AG111" s="29">
        <v>0</v>
      </c>
      <c r="AH111" s="29">
        <v>0</v>
      </c>
      <c r="AI111" s="29">
        <v>0</v>
      </c>
      <c r="AJ111" s="29">
        <v>5529.5668095754536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3469.6818839807875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474.21951653072091</v>
      </c>
      <c r="AD112" s="29">
        <v>0</v>
      </c>
      <c r="AE112" s="29">
        <v>0</v>
      </c>
      <c r="AF112" s="29">
        <v>0</v>
      </c>
      <c r="AG112" s="29">
        <v>3104.583175543009</v>
      </c>
      <c r="AH112" s="29">
        <v>0</v>
      </c>
      <c r="AI112" s="29">
        <v>0</v>
      </c>
      <c r="AJ112" s="29">
        <v>32.252002526885711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16793.839902998199</v>
      </c>
      <c r="AC113" s="29">
        <v>152532.85440344413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218.26135480126777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272.83593448682518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44378.628233510091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1479.7227877039386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202.94892195865839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46070.664977766879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160.37968883804066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44.564695594982453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4467.7021739779138</v>
      </c>
      <c r="Y128" s="29">
        <v>0</v>
      </c>
      <c r="Z128" s="29">
        <v>0</v>
      </c>
      <c r="AA128" s="29">
        <v>5070.2628390455102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81.986922090856794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1590.7092300688475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461.69170341790164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476.75736653587802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53.442676755567021</v>
      </c>
      <c r="AH131" s="29">
        <v>0</v>
      </c>
      <c r="AI131" s="29">
        <v>228.1819720020093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1655.6801444835062</v>
      </c>
      <c r="AH135" s="29">
        <v>0</v>
      </c>
      <c r="AI135" s="29">
        <v>0</v>
      </c>
      <c r="AJ135" s="29">
        <v>0</v>
      </c>
      <c r="AK135" s="29">
        <v>0</v>
      </c>
      <c r="AL135" s="29">
        <v>898.02381198938417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1.3609945884618568</v>
      </c>
      <c r="V136" s="29">
        <v>314.26898140073496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14.841858090017833</v>
      </c>
      <c r="AB138" s="29">
        <v>0</v>
      </c>
      <c r="AC138" s="29">
        <v>0</v>
      </c>
      <c r="AD138" s="29">
        <v>0</v>
      </c>
      <c r="AE138" s="29">
        <v>1627.1878610648841</v>
      </c>
      <c r="AF138" s="29">
        <v>0</v>
      </c>
      <c r="AG138" s="29">
        <v>0</v>
      </c>
      <c r="AH138" s="29">
        <v>0</v>
      </c>
      <c r="AI138" s="29">
        <v>9622.0916124186351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11391.667415485092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1117.6576323697984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15.928648631115493</v>
      </c>
      <c r="L141" s="29">
        <v>0</v>
      </c>
      <c r="M141" s="29">
        <v>0</v>
      </c>
      <c r="N141" s="29">
        <v>6.3414973158847729</v>
      </c>
      <c r="O141" s="29">
        <v>0</v>
      </c>
      <c r="P141" s="29">
        <v>0</v>
      </c>
      <c r="Q141" s="29">
        <v>0</v>
      </c>
      <c r="R141" s="29">
        <v>123.55284428178452</v>
      </c>
      <c r="S141" s="29">
        <v>2.899634052946968</v>
      </c>
      <c r="T141" s="29">
        <v>22.019082418174399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103402.58735324518</v>
      </c>
      <c r="AB141" s="29">
        <v>0</v>
      </c>
      <c r="AC141" s="29">
        <v>59.603389988762558</v>
      </c>
      <c r="AD141" s="29">
        <v>1091.792436120104</v>
      </c>
      <c r="AE141" s="29">
        <v>0</v>
      </c>
      <c r="AF141" s="29">
        <v>0</v>
      </c>
      <c r="AG141" s="29">
        <v>36.427942935531647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7.1126722048319797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21038.017783293239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-6909035.1582791414</v>
      </c>
      <c r="AV146" s="29">
        <v>5137504.0566936107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139313.78316341958</v>
      </c>
      <c r="D151" s="29">
        <v>333685.35538967705</v>
      </c>
      <c r="E151" s="29">
        <v>3336469.4523937944</v>
      </c>
      <c r="F151" s="29">
        <v>3704994.1621303475</v>
      </c>
      <c r="G151" s="29">
        <v>0</v>
      </c>
      <c r="H151" s="29">
        <v>0</v>
      </c>
      <c r="I151" s="29">
        <v>-56813.08473210605</v>
      </c>
      <c r="J151" s="29">
        <v>0</v>
      </c>
      <c r="K151" s="29">
        <v>2282.1797143397898</v>
      </c>
      <c r="L151" s="29">
        <v>-43645.553178177404</v>
      </c>
      <c r="M151" s="29">
        <v>2160699.5228130431</v>
      </c>
      <c r="N151" s="29">
        <v>220.92771469142193</v>
      </c>
      <c r="O151" s="29">
        <v>81.5755621596347</v>
      </c>
      <c r="P151" s="29">
        <v>122284.65743782945</v>
      </c>
      <c r="Q151" s="29">
        <v>15221.093747672463</v>
      </c>
      <c r="R151" s="29">
        <v>12130.296321236674</v>
      </c>
      <c r="S151" s="29">
        <v>246.39221604509743</v>
      </c>
      <c r="T151" s="29">
        <v>0</v>
      </c>
      <c r="U151" s="29">
        <v>0</v>
      </c>
      <c r="V151" s="29">
        <v>0</v>
      </c>
      <c r="W151" s="29">
        <v>1547789.8256470275</v>
      </c>
      <c r="X151" s="29">
        <v>2374851.2731874338</v>
      </c>
      <c r="Y151" s="29">
        <v>-1290224.9383376569</v>
      </c>
      <c r="Z151" s="29">
        <v>-3249.7703627869705</v>
      </c>
      <c r="AA151" s="29">
        <v>163421.60470185219</v>
      </c>
      <c r="AB151" s="29">
        <v>0</v>
      </c>
      <c r="AC151" s="29">
        <v>0</v>
      </c>
      <c r="AD151" s="29">
        <v>2161.9871034754924</v>
      </c>
      <c r="AE151" s="29">
        <v>0</v>
      </c>
      <c r="AF151" s="29">
        <v>197.35665833796148</v>
      </c>
      <c r="AG151" s="29">
        <v>523349.46183124767</v>
      </c>
      <c r="AH151" s="29">
        <v>0</v>
      </c>
      <c r="AI151" s="29">
        <v>0</v>
      </c>
      <c r="AJ151" s="29">
        <v>54.718715787399724</v>
      </c>
      <c r="AK151" s="29">
        <v>0</v>
      </c>
      <c r="AL151" s="29">
        <v>0</v>
      </c>
      <c r="AM151" s="29">
        <v>0</v>
      </c>
      <c r="AN151" s="29">
        <v>0</v>
      </c>
      <c r="AO151" s="29">
        <v>108460.62116542074</v>
      </c>
      <c r="AP151" s="29">
        <v>52373.785615605768</v>
      </c>
      <c r="AQ151" s="29">
        <v>188773.82609299873</v>
      </c>
      <c r="AR151" s="29">
        <v>8286.2252581570283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4293909.7015547454</v>
      </c>
      <c r="D152" s="29">
        <v>663386.21574138571</v>
      </c>
      <c r="E152" s="29">
        <v>1308854.12738516</v>
      </c>
      <c r="F152" s="29">
        <v>968080.12905490887</v>
      </c>
      <c r="G152" s="29">
        <v>1301527.820450221</v>
      </c>
      <c r="H152" s="29">
        <v>316697.35320810997</v>
      </c>
      <c r="I152" s="29">
        <v>0</v>
      </c>
      <c r="J152" s="29">
        <v>0</v>
      </c>
      <c r="K152" s="29">
        <v>663755.27231960034</v>
      </c>
      <c r="L152" s="29">
        <v>343453.18677655177</v>
      </c>
      <c r="M152" s="29">
        <v>2452984.8857366666</v>
      </c>
      <c r="N152" s="29">
        <v>903416.50640196912</v>
      </c>
      <c r="O152" s="29">
        <v>157095.47427623023</v>
      </c>
      <c r="P152" s="29">
        <v>342796.74565900507</v>
      </c>
      <c r="Q152" s="29">
        <v>171321.54954501963</v>
      </c>
      <c r="R152" s="29">
        <v>137637.14419042435</v>
      </c>
      <c r="S152" s="29">
        <v>207505.65955146236</v>
      </c>
      <c r="T152" s="29">
        <v>262816.12485368928</v>
      </c>
      <c r="U152" s="29">
        <v>13282.38911500042</v>
      </c>
      <c r="V152" s="29">
        <v>862.6685172812056</v>
      </c>
      <c r="W152" s="29">
        <v>466591.14765268052</v>
      </c>
      <c r="X152" s="29">
        <v>2022073.0467956453</v>
      </c>
      <c r="Y152" s="29">
        <v>57326.021387960704</v>
      </c>
      <c r="Z152" s="29">
        <v>37305.80397123922</v>
      </c>
      <c r="AA152" s="29">
        <v>374568.96757849207</v>
      </c>
      <c r="AB152" s="29">
        <v>161576.74244190942</v>
      </c>
      <c r="AC152" s="29">
        <v>924128.45262477372</v>
      </c>
      <c r="AD152" s="29">
        <v>84996.695545925148</v>
      </c>
      <c r="AE152" s="29">
        <v>182638.71917435195</v>
      </c>
      <c r="AF152" s="29">
        <v>169027.32547134312</v>
      </c>
      <c r="AG152" s="29">
        <v>260977.79052218827</v>
      </c>
      <c r="AH152" s="29">
        <v>73292.703966638597</v>
      </c>
      <c r="AI152" s="29">
        <v>46216.355183672371</v>
      </c>
      <c r="AJ152" s="29">
        <v>360328.16844468407</v>
      </c>
      <c r="AK152" s="29">
        <v>23838.75754940425</v>
      </c>
      <c r="AL152" s="29">
        <v>0</v>
      </c>
      <c r="AM152" s="29">
        <v>1150217.1376943253</v>
      </c>
      <c r="AN152" s="29">
        <v>231832.29568730501</v>
      </c>
      <c r="AO152" s="29">
        <v>649.48623934429565</v>
      </c>
      <c r="AP152" s="29">
        <v>0</v>
      </c>
      <c r="AQ152" s="29">
        <v>564135.96495787415</v>
      </c>
      <c r="AR152" s="29">
        <v>237887.03042619486</v>
      </c>
      <c r="AS152" s="29">
        <v>0</v>
      </c>
      <c r="AT152" s="29">
        <v>282575.53701810498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27815163.96883554</v>
      </c>
      <c r="D156" s="7">
        <f t="shared" si="0"/>
        <v>4496725.5754144322</v>
      </c>
      <c r="E156" s="7">
        <f t="shared" si="0"/>
        <v>8107935.2363774609</v>
      </c>
      <c r="F156" s="7">
        <f t="shared" si="0"/>
        <v>6831108.6844733208</v>
      </c>
      <c r="G156" s="7">
        <f t="shared" si="0"/>
        <v>8437514.0140586868</v>
      </c>
      <c r="H156" s="7">
        <f t="shared" si="0"/>
        <v>1841792.3777802452</v>
      </c>
      <c r="I156" s="7">
        <f t="shared" si="0"/>
        <v>11066339.38584671</v>
      </c>
      <c r="J156" s="7">
        <f t="shared" si="0"/>
        <v>17576402.30053455</v>
      </c>
      <c r="K156" s="7">
        <f t="shared" si="0"/>
        <v>3842525.1805099752</v>
      </c>
      <c r="L156" s="7">
        <f t="shared" si="0"/>
        <v>1693854.4498813488</v>
      </c>
      <c r="M156" s="7">
        <f t="shared" si="0"/>
        <v>14044105.625140626</v>
      </c>
      <c r="N156" s="7">
        <f t="shared" si="0"/>
        <v>5634521.2871471541</v>
      </c>
      <c r="O156" s="7">
        <f t="shared" si="0"/>
        <v>924989.58237978898</v>
      </c>
      <c r="P156" s="7">
        <f t="shared" si="0"/>
        <v>1939572.3790012612</v>
      </c>
      <c r="Q156" s="7">
        <f t="shared" si="0"/>
        <v>959930.04357696336</v>
      </c>
      <c r="R156" s="7">
        <f t="shared" si="0"/>
        <v>843697.94458362367</v>
      </c>
      <c r="S156" s="7">
        <f t="shared" si="0"/>
        <v>2109717.5729935053</v>
      </c>
      <c r="T156" s="7">
        <f t="shared" si="0"/>
        <v>1511233.2870657477</v>
      </c>
      <c r="U156" s="7">
        <f t="shared" si="0"/>
        <v>1012002.3824147127</v>
      </c>
      <c r="V156" s="7">
        <f t="shared" si="0"/>
        <v>401142.34043325327</v>
      </c>
      <c r="W156" s="7">
        <f t="shared" si="0"/>
        <v>5533087.5651982836</v>
      </c>
      <c r="X156" s="7">
        <f t="shared" si="0"/>
        <v>13291452.578649744</v>
      </c>
      <c r="Y156" s="7">
        <f t="shared" si="0"/>
        <v>3356027.3763412405</v>
      </c>
      <c r="Z156" s="7">
        <f t="shared" si="0"/>
        <v>302906.11884585675</v>
      </c>
      <c r="AA156" s="7">
        <f t="shared" si="0"/>
        <v>2217996.1410703333</v>
      </c>
      <c r="AB156" s="7">
        <f t="shared" ref="AB156:AC156" si="1">+SUM(AB5:AB155)</f>
        <v>577471.70419176109</v>
      </c>
      <c r="AC156" s="7">
        <f t="shared" si="1"/>
        <v>3963241.5776529009</v>
      </c>
      <c r="AD156" s="7">
        <f t="shared" ref="AD156:AV156" si="2">+SUM(AD5:AD155)</f>
        <v>991163.27598842478</v>
      </c>
      <c r="AE156" s="7">
        <f t="shared" si="2"/>
        <v>1572922.0881353833</v>
      </c>
      <c r="AF156" s="7">
        <f t="shared" si="2"/>
        <v>1590152.5627965382</v>
      </c>
      <c r="AG156" s="7">
        <f t="shared" si="2"/>
        <v>2548803.6284829997</v>
      </c>
      <c r="AH156" s="7">
        <f t="shared" si="2"/>
        <v>470403.94122444274</v>
      </c>
      <c r="AI156" s="7">
        <f t="shared" si="2"/>
        <v>786843.30143276544</v>
      </c>
      <c r="AJ156" s="7">
        <f t="shared" si="2"/>
        <v>3532207.5951015833</v>
      </c>
      <c r="AK156" s="7">
        <f t="shared" si="2"/>
        <v>1469369.6944426075</v>
      </c>
      <c r="AL156" s="7">
        <f t="shared" si="2"/>
        <v>667065.65630422102</v>
      </c>
      <c r="AM156" s="7">
        <f t="shared" si="2"/>
        <v>8203063.8971789991</v>
      </c>
      <c r="AN156" s="7">
        <f t="shared" si="2"/>
        <v>1454525.6834879122</v>
      </c>
      <c r="AO156" s="7">
        <f t="shared" si="2"/>
        <v>3111564.4462169232</v>
      </c>
      <c r="AP156" s="7">
        <f t="shared" si="2"/>
        <v>6686586.934559226</v>
      </c>
      <c r="AQ156" s="7">
        <f t="shared" si="2"/>
        <v>3519840.7842729902</v>
      </c>
      <c r="AR156" s="7">
        <f t="shared" si="2"/>
        <v>1310141.5213512217</v>
      </c>
      <c r="AS156" s="7">
        <f t="shared" si="2"/>
        <v>2195165.1507518017</v>
      </c>
      <c r="AT156" s="7">
        <f t="shared" si="2"/>
        <v>2656049.9465710074</v>
      </c>
      <c r="AU156" s="7">
        <f t="shared" si="2"/>
        <v>-6909035.1582791414</v>
      </c>
      <c r="AV156" s="7">
        <f t="shared" si="2"/>
        <v>5137504.0566936107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1980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132163.70642791936</v>
      </c>
      <c r="D4" s="29">
        <v>43498.793415123386</v>
      </c>
      <c r="E4" s="29">
        <f>SUM(C4+D4)</f>
        <v>175662.49984304275</v>
      </c>
      <c r="F4" s="29"/>
      <c r="G4" s="29">
        <v>131799.28567995201</v>
      </c>
      <c r="H4" s="29">
        <v>43134.239467724299</v>
      </c>
      <c r="I4" s="29">
        <f>SUM(G4+H4)</f>
        <v>174933.52514767629</v>
      </c>
      <c r="J4" s="29"/>
      <c r="K4" s="29">
        <v>248022234.16189402</v>
      </c>
      <c r="L4" s="29">
        <v>94416865.274721801</v>
      </c>
      <c r="M4" s="29">
        <f>SUM(K4+L4)</f>
        <v>342439099.43661582</v>
      </c>
    </row>
    <row r="5" spans="1:13" x14ac:dyDescent="0.2">
      <c r="A5" s="1" t="s">
        <v>10</v>
      </c>
      <c r="B5" t="s">
        <v>127</v>
      </c>
      <c r="C5" s="29">
        <v>298.99795368861123</v>
      </c>
      <c r="D5" s="29">
        <v>4228.1633140410395</v>
      </c>
      <c r="E5" s="29">
        <f t="shared" ref="E5:E68" si="0">SUM(C5+D5)</f>
        <v>4527.1612677296507</v>
      </c>
      <c r="F5" s="29"/>
      <c r="G5" s="29">
        <v>284.00997880602335</v>
      </c>
      <c r="H5" s="29">
        <v>4199.458647701329</v>
      </c>
      <c r="I5" s="29">
        <f t="shared" ref="I5:I68" si="1">SUM(G5+H5)</f>
        <v>4483.4686265073524</v>
      </c>
      <c r="J5" s="29"/>
      <c r="K5" s="29">
        <v>591756.27028955147</v>
      </c>
      <c r="L5" s="29">
        <v>5719060.1273110397</v>
      </c>
      <c r="M5" s="29">
        <f t="shared" ref="M5:M68" si="2">SUM(K5+L5)</f>
        <v>6310816.3976005912</v>
      </c>
    </row>
    <row r="6" spans="1:13" x14ac:dyDescent="0.2">
      <c r="A6" s="1" t="s">
        <v>11</v>
      </c>
      <c r="B6" s="29" t="s">
        <v>128</v>
      </c>
      <c r="C6" s="29">
        <v>3451.7895248369405</v>
      </c>
      <c r="D6" s="29">
        <v>4212.6221158235994</v>
      </c>
      <c r="E6" s="29">
        <f t="shared" si="0"/>
        <v>7664.4116406605399</v>
      </c>
      <c r="F6" s="29"/>
      <c r="G6" s="29">
        <v>3431.4339076615197</v>
      </c>
      <c r="H6" s="29">
        <v>4186.5059984665204</v>
      </c>
      <c r="I6" s="29">
        <f t="shared" si="1"/>
        <v>7617.9399061280401</v>
      </c>
      <c r="J6" s="29"/>
      <c r="K6" s="29">
        <v>4901379.6719097104</v>
      </c>
      <c r="L6" s="29">
        <v>7429398.39122881</v>
      </c>
      <c r="M6" s="29">
        <f t="shared" si="2"/>
        <v>12330778.06313852</v>
      </c>
    </row>
    <row r="7" spans="1:13" x14ac:dyDescent="0.2">
      <c r="A7" s="1" t="s">
        <v>12</v>
      </c>
      <c r="B7" s="1" t="s">
        <v>129</v>
      </c>
      <c r="C7" s="29">
        <v>255.57694972497575</v>
      </c>
      <c r="D7" s="29">
        <v>3927.685767198775</v>
      </c>
      <c r="E7" s="29">
        <f t="shared" si="0"/>
        <v>4183.2627169237512</v>
      </c>
      <c r="F7" s="29"/>
      <c r="G7" s="29">
        <v>255.11710553811417</v>
      </c>
      <c r="H7" s="29">
        <v>3878.5284691039942</v>
      </c>
      <c r="I7" s="29">
        <f t="shared" si="1"/>
        <v>4133.6455746421088</v>
      </c>
      <c r="J7" s="29"/>
      <c r="K7" s="29">
        <v>512618.97458994389</v>
      </c>
      <c r="L7" s="29">
        <v>7963891.7181793759</v>
      </c>
      <c r="M7" s="29">
        <f t="shared" si="2"/>
        <v>8476510.6927693188</v>
      </c>
    </row>
    <row r="8" spans="1:13" x14ac:dyDescent="0.2">
      <c r="A8" s="1" t="s">
        <v>13</v>
      </c>
      <c r="B8" s="29" t="s">
        <v>130</v>
      </c>
      <c r="C8" s="29">
        <v>3659.9037231254729</v>
      </c>
      <c r="D8" s="29">
        <v>89528.021017947118</v>
      </c>
      <c r="E8" s="29">
        <f t="shared" si="0"/>
        <v>93187.924741072595</v>
      </c>
      <c r="F8" s="29"/>
      <c r="G8" s="29">
        <v>3645.6697436806476</v>
      </c>
      <c r="H8" s="29">
        <v>88435.778956059235</v>
      </c>
      <c r="I8" s="29">
        <f t="shared" si="1"/>
        <v>92081.448699739878</v>
      </c>
      <c r="J8" s="29"/>
      <c r="K8" s="29">
        <v>8593480.3316347636</v>
      </c>
      <c r="L8" s="29">
        <v>139317510.50730214</v>
      </c>
      <c r="M8" s="29">
        <f t="shared" si="2"/>
        <v>147910990.8389369</v>
      </c>
    </row>
    <row r="9" spans="1:13" x14ac:dyDescent="0.2">
      <c r="A9" s="1" t="s">
        <v>14</v>
      </c>
      <c r="B9" s="29" t="s">
        <v>131</v>
      </c>
      <c r="C9" s="29">
        <v>2268.7688360029269</v>
      </c>
      <c r="D9" s="29">
        <v>36172.381157842727</v>
      </c>
      <c r="E9" s="29">
        <f t="shared" si="0"/>
        <v>38441.149993845655</v>
      </c>
      <c r="F9" s="29"/>
      <c r="G9" s="29">
        <v>2219.2560095350073</v>
      </c>
      <c r="H9" s="29">
        <v>35624.858136453338</v>
      </c>
      <c r="I9" s="29">
        <f t="shared" si="1"/>
        <v>37844.114145988344</v>
      </c>
      <c r="J9" s="29"/>
      <c r="K9" s="29">
        <v>5098734.1398043819</v>
      </c>
      <c r="L9" s="29">
        <v>51885147.440752536</v>
      </c>
      <c r="M9" s="29">
        <f t="shared" si="2"/>
        <v>56983881.580556914</v>
      </c>
    </row>
    <row r="10" spans="1:13" x14ac:dyDescent="0.2">
      <c r="A10" s="1" t="s">
        <v>15</v>
      </c>
      <c r="B10" s="29" t="s">
        <v>132</v>
      </c>
      <c r="C10" s="29">
        <v>1064.8410942651972</v>
      </c>
      <c r="D10" s="29">
        <v>11200.207363698464</v>
      </c>
      <c r="E10" s="29">
        <f t="shared" si="0"/>
        <v>12265.048457963661</v>
      </c>
      <c r="F10" s="29"/>
      <c r="G10" s="29">
        <v>1060.5168887653908</v>
      </c>
      <c r="H10" s="29">
        <v>10928.3512460027</v>
      </c>
      <c r="I10" s="29">
        <f t="shared" si="1"/>
        <v>11988.86813476809</v>
      </c>
      <c r="J10" s="29"/>
      <c r="K10" s="29">
        <v>2581698.8512772806</v>
      </c>
      <c r="L10" s="29">
        <v>18178338.0299346</v>
      </c>
      <c r="M10" s="29">
        <f t="shared" si="2"/>
        <v>20760036.881211881</v>
      </c>
    </row>
    <row r="11" spans="1:13" x14ac:dyDescent="0.2">
      <c r="A11" s="1" t="s">
        <v>16</v>
      </c>
      <c r="B11" s="29" t="s">
        <v>133</v>
      </c>
      <c r="C11" s="29">
        <v>136.6776936391052</v>
      </c>
      <c r="D11" s="29">
        <v>10069.019284545015</v>
      </c>
      <c r="E11" s="29">
        <f t="shared" si="0"/>
        <v>10205.69697818412</v>
      </c>
      <c r="F11" s="29"/>
      <c r="G11" s="29">
        <v>136.6776936391052</v>
      </c>
      <c r="H11" s="29">
        <v>9943.7921246394108</v>
      </c>
      <c r="I11" s="29">
        <f t="shared" si="1"/>
        <v>10080.469818278516</v>
      </c>
      <c r="J11" s="29"/>
      <c r="K11" s="29">
        <v>258326.13576994091</v>
      </c>
      <c r="L11" s="29">
        <v>17089340.391726401</v>
      </c>
      <c r="M11" s="29">
        <f t="shared" si="2"/>
        <v>17347666.527496342</v>
      </c>
    </row>
    <row r="12" spans="1:13" x14ac:dyDescent="0.2">
      <c r="A12" s="1" t="s">
        <v>17</v>
      </c>
      <c r="B12" s="29" t="s">
        <v>134</v>
      </c>
      <c r="C12" s="29">
        <v>1684.0136701190277</v>
      </c>
      <c r="D12" s="29">
        <v>16754.06909122596</v>
      </c>
      <c r="E12" s="29">
        <f t="shared" si="0"/>
        <v>18438.082761344987</v>
      </c>
      <c r="F12" s="29"/>
      <c r="G12" s="29">
        <v>1674.8291580900986</v>
      </c>
      <c r="H12" s="29">
        <v>16599.976950220898</v>
      </c>
      <c r="I12" s="29">
        <f t="shared" si="1"/>
        <v>18274.806108310997</v>
      </c>
      <c r="J12" s="29"/>
      <c r="K12" s="29">
        <v>4016656.1269012988</v>
      </c>
      <c r="L12" s="29">
        <v>29179156.2990872</v>
      </c>
      <c r="M12" s="29">
        <f t="shared" si="2"/>
        <v>33195812.425988499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820.77990422520463</v>
      </c>
      <c r="E13" s="29">
        <f t="shared" si="0"/>
        <v>820.77990422520463</v>
      </c>
      <c r="F13" s="29"/>
      <c r="G13" s="29">
        <v>0</v>
      </c>
      <c r="H13" s="29">
        <v>816.62889962324005</v>
      </c>
      <c r="I13" s="29">
        <f t="shared" si="1"/>
        <v>816.62889962324005</v>
      </c>
      <c r="J13" s="29"/>
      <c r="K13" s="29">
        <v>0</v>
      </c>
      <c r="L13" s="29">
        <v>1565669.7095801299</v>
      </c>
      <c r="M13" s="29">
        <f t="shared" si="2"/>
        <v>1565669.7095801299</v>
      </c>
    </row>
    <row r="14" spans="1:13" x14ac:dyDescent="0.2">
      <c r="A14" s="1" t="s">
        <v>19</v>
      </c>
      <c r="B14" s="29" t="s">
        <v>136</v>
      </c>
      <c r="C14" s="29">
        <v>156.25601151633236</v>
      </c>
      <c r="D14" s="29">
        <v>15132.641562382472</v>
      </c>
      <c r="E14" s="29">
        <f t="shared" si="0"/>
        <v>15288.897573898805</v>
      </c>
      <c r="F14" s="29"/>
      <c r="G14" s="29">
        <v>155.85884157180953</v>
      </c>
      <c r="H14" s="29">
        <v>14942.439021401329</v>
      </c>
      <c r="I14" s="29">
        <f t="shared" si="1"/>
        <v>15098.297862973139</v>
      </c>
      <c r="J14" s="29"/>
      <c r="K14" s="29">
        <v>290302.05252519809</v>
      </c>
      <c r="L14" s="29">
        <v>27665784.834783401</v>
      </c>
      <c r="M14" s="29">
        <f t="shared" si="2"/>
        <v>27956086.887308598</v>
      </c>
    </row>
    <row r="15" spans="1:13" x14ac:dyDescent="0.2">
      <c r="A15" s="1" t="s">
        <v>20</v>
      </c>
      <c r="B15" s="29" t="s">
        <v>137</v>
      </c>
      <c r="C15" s="29">
        <v>14.52532869762581</v>
      </c>
      <c r="D15" s="29">
        <v>5805.368847992404</v>
      </c>
      <c r="E15" s="29">
        <f t="shared" si="0"/>
        <v>5819.8941766900298</v>
      </c>
      <c r="F15" s="29"/>
      <c r="G15" s="29">
        <v>14.52532869762581</v>
      </c>
      <c r="H15" s="29">
        <v>5679.6975063703703</v>
      </c>
      <c r="I15" s="29">
        <f t="shared" si="1"/>
        <v>5694.2228350679961</v>
      </c>
      <c r="J15" s="29"/>
      <c r="K15" s="29">
        <v>31222.929841088131</v>
      </c>
      <c r="L15" s="29">
        <v>9235359.7068779394</v>
      </c>
      <c r="M15" s="29">
        <f t="shared" si="2"/>
        <v>9266582.6367190275</v>
      </c>
    </row>
    <row r="16" spans="1:13" x14ac:dyDescent="0.2">
      <c r="A16" s="1" t="s">
        <v>21</v>
      </c>
      <c r="B16" s="29" t="s">
        <v>138</v>
      </c>
      <c r="C16" s="29">
        <v>293.79929980945053</v>
      </c>
      <c r="D16" s="29">
        <v>13822.413473403585</v>
      </c>
      <c r="E16" s="29">
        <f t="shared" si="0"/>
        <v>14116.212773213036</v>
      </c>
      <c r="F16" s="29"/>
      <c r="G16" s="29">
        <v>293.12409008702707</v>
      </c>
      <c r="H16" s="29">
        <v>13558.0586119031</v>
      </c>
      <c r="I16" s="29">
        <f t="shared" si="1"/>
        <v>13851.182701990127</v>
      </c>
      <c r="J16" s="29"/>
      <c r="K16" s="29">
        <v>627162.16687354445</v>
      </c>
      <c r="L16" s="29">
        <v>21874618.414538302</v>
      </c>
      <c r="M16" s="29">
        <f t="shared" si="2"/>
        <v>22501780.581411846</v>
      </c>
    </row>
    <row r="17" spans="1:13" x14ac:dyDescent="0.2">
      <c r="A17" s="1" t="s">
        <v>22</v>
      </c>
      <c r="B17" s="29" t="s">
        <v>139</v>
      </c>
      <c r="C17" s="29">
        <v>1151.552642068873</v>
      </c>
      <c r="D17" s="29">
        <v>28199.331536065889</v>
      </c>
      <c r="E17" s="29">
        <f t="shared" si="0"/>
        <v>29350.884178134762</v>
      </c>
      <c r="F17" s="29"/>
      <c r="G17" s="29">
        <v>1143.2780007724305</v>
      </c>
      <c r="H17" s="29">
        <v>27935.602768609519</v>
      </c>
      <c r="I17" s="29">
        <f t="shared" si="1"/>
        <v>29078.880769381947</v>
      </c>
      <c r="J17" s="29"/>
      <c r="K17" s="29">
        <v>2382043.067405533</v>
      </c>
      <c r="L17" s="29">
        <v>45986169.243579105</v>
      </c>
      <c r="M17" s="29">
        <f t="shared" si="2"/>
        <v>48368212.310984641</v>
      </c>
    </row>
    <row r="18" spans="1:13" x14ac:dyDescent="0.2">
      <c r="A18" s="1" t="s">
        <v>23</v>
      </c>
      <c r="B18" s="29" t="s">
        <v>140</v>
      </c>
      <c r="C18" s="29">
        <v>123.74076932586286</v>
      </c>
      <c r="D18" s="29">
        <v>9639.202245506538</v>
      </c>
      <c r="E18" s="29">
        <f t="shared" si="0"/>
        <v>9762.9430148324009</v>
      </c>
      <c r="F18" s="29"/>
      <c r="G18" s="29">
        <v>122.95078764004575</v>
      </c>
      <c r="H18" s="29">
        <v>9540.3041750115299</v>
      </c>
      <c r="I18" s="29">
        <f t="shared" si="1"/>
        <v>9663.2549626515756</v>
      </c>
      <c r="J18" s="29"/>
      <c r="K18" s="29">
        <v>266704.69835804217</v>
      </c>
      <c r="L18" s="29">
        <v>14750223.1743441</v>
      </c>
      <c r="M18" s="29">
        <f t="shared" si="2"/>
        <v>15016927.872702142</v>
      </c>
    </row>
    <row r="19" spans="1:13" x14ac:dyDescent="0.2">
      <c r="A19" s="1" t="s">
        <v>24</v>
      </c>
      <c r="B19" s="29" t="s">
        <v>141</v>
      </c>
      <c r="C19" s="29">
        <v>2294.0024135819476</v>
      </c>
      <c r="D19" s="29">
        <v>37329.715909302802</v>
      </c>
      <c r="E19" s="29">
        <f t="shared" si="0"/>
        <v>39623.71832288475</v>
      </c>
      <c r="F19" s="29"/>
      <c r="G19" s="29">
        <v>2277.7053789353085</v>
      </c>
      <c r="H19" s="29">
        <v>36768.760087751703</v>
      </c>
      <c r="I19" s="29">
        <f t="shared" si="1"/>
        <v>39046.465466687012</v>
      </c>
      <c r="J19" s="29"/>
      <c r="K19" s="29">
        <v>5195833.4041045606</v>
      </c>
      <c r="L19" s="29">
        <v>54467004.291812703</v>
      </c>
      <c r="M19" s="29">
        <f t="shared" si="2"/>
        <v>59662837.695917264</v>
      </c>
    </row>
    <row r="20" spans="1:13" x14ac:dyDescent="0.2">
      <c r="A20" s="1" t="s">
        <v>25</v>
      </c>
      <c r="B20" s="29" t="s">
        <v>142</v>
      </c>
      <c r="C20" s="29">
        <v>250.29822259645789</v>
      </c>
      <c r="D20" s="29">
        <v>19959.35761975983</v>
      </c>
      <c r="E20" s="29">
        <f t="shared" si="0"/>
        <v>20209.655842356289</v>
      </c>
      <c r="F20" s="29"/>
      <c r="G20" s="29">
        <v>250.13299943248694</v>
      </c>
      <c r="H20" s="29">
        <v>19621.10506836879</v>
      </c>
      <c r="I20" s="29">
        <f t="shared" si="1"/>
        <v>19871.238067801278</v>
      </c>
      <c r="J20" s="29"/>
      <c r="K20" s="29">
        <v>600749.3435623683</v>
      </c>
      <c r="L20" s="29">
        <v>31714684.503426399</v>
      </c>
      <c r="M20" s="29">
        <f t="shared" si="2"/>
        <v>32315433.846988767</v>
      </c>
    </row>
    <row r="21" spans="1:13" x14ac:dyDescent="0.2">
      <c r="A21" s="1" t="s">
        <v>26</v>
      </c>
      <c r="B21" s="29" t="s">
        <v>143</v>
      </c>
      <c r="C21" s="29">
        <v>333.72967190059717</v>
      </c>
      <c r="D21" s="29">
        <v>13859.925349625977</v>
      </c>
      <c r="E21" s="29">
        <f t="shared" si="0"/>
        <v>14193.655021526574</v>
      </c>
      <c r="F21" s="29"/>
      <c r="G21" s="29">
        <v>333.52182422951682</v>
      </c>
      <c r="H21" s="29">
        <v>13576.61038575921</v>
      </c>
      <c r="I21" s="29">
        <f t="shared" si="1"/>
        <v>13910.132209988726</v>
      </c>
      <c r="J21" s="29"/>
      <c r="K21" s="29">
        <v>684780.86691811914</v>
      </c>
      <c r="L21" s="29">
        <v>21423320.475769632</v>
      </c>
      <c r="M21" s="29">
        <f t="shared" si="2"/>
        <v>22108101.342687752</v>
      </c>
    </row>
    <row r="22" spans="1:13" x14ac:dyDescent="0.2">
      <c r="A22" s="1" t="s">
        <v>27</v>
      </c>
      <c r="B22" s="29" t="s">
        <v>144</v>
      </c>
      <c r="C22" s="29">
        <v>546.69862223138625</v>
      </c>
      <c r="D22" s="29">
        <v>65809.243734542135</v>
      </c>
      <c r="E22" s="29">
        <f t="shared" si="0"/>
        <v>66355.942356773521</v>
      </c>
      <c r="F22" s="29"/>
      <c r="G22" s="29">
        <v>543.75402149569709</v>
      </c>
      <c r="H22" s="29">
        <v>64904.804332850195</v>
      </c>
      <c r="I22" s="29">
        <f t="shared" si="1"/>
        <v>65448.558354345892</v>
      </c>
      <c r="J22" s="29"/>
      <c r="K22" s="29">
        <v>1336345.7692499459</v>
      </c>
      <c r="L22" s="29">
        <v>111497421.356085</v>
      </c>
      <c r="M22" s="29">
        <f t="shared" si="2"/>
        <v>112833767.12533495</v>
      </c>
    </row>
    <row r="23" spans="1:13" x14ac:dyDescent="0.2">
      <c r="A23" s="1" t="s">
        <v>28</v>
      </c>
      <c r="B23" s="29" t="s">
        <v>145</v>
      </c>
      <c r="C23" s="29">
        <v>314.75392302397631</v>
      </c>
      <c r="D23" s="29">
        <v>8892.4886611586189</v>
      </c>
      <c r="E23" s="29">
        <f t="shared" si="0"/>
        <v>9207.2425841825952</v>
      </c>
      <c r="F23" s="29"/>
      <c r="G23" s="29">
        <v>314.58170737551154</v>
      </c>
      <c r="H23" s="29">
        <v>8787.1547247175004</v>
      </c>
      <c r="I23" s="29">
        <f t="shared" si="1"/>
        <v>9101.7364320930119</v>
      </c>
      <c r="J23" s="29"/>
      <c r="K23" s="29">
        <v>568893.34704995714</v>
      </c>
      <c r="L23" s="29">
        <v>15068680.282274799</v>
      </c>
      <c r="M23" s="29">
        <f t="shared" si="2"/>
        <v>15637573.629324757</v>
      </c>
    </row>
    <row r="24" spans="1:13" x14ac:dyDescent="0.2">
      <c r="A24" s="1" t="s">
        <v>29</v>
      </c>
      <c r="B24" s="29" t="s">
        <v>146</v>
      </c>
      <c r="C24" s="29">
        <v>107.55337123662139</v>
      </c>
      <c r="D24" s="29">
        <v>11689.649407371537</v>
      </c>
      <c r="E24" s="29">
        <f t="shared" si="0"/>
        <v>11797.202778608158</v>
      </c>
      <c r="F24" s="29"/>
      <c r="G24" s="29">
        <v>107.55337123662139</v>
      </c>
      <c r="H24" s="29">
        <v>11621.980010454599</v>
      </c>
      <c r="I24" s="29">
        <f t="shared" si="1"/>
        <v>11729.533381691221</v>
      </c>
      <c r="J24" s="29"/>
      <c r="K24" s="29">
        <v>223531.19511237741</v>
      </c>
      <c r="L24" s="29">
        <v>18175679.047364701</v>
      </c>
      <c r="M24" s="29">
        <f t="shared" si="2"/>
        <v>18399210.242477078</v>
      </c>
    </row>
    <row r="25" spans="1:13" x14ac:dyDescent="0.2">
      <c r="A25" s="1" t="s">
        <v>30</v>
      </c>
      <c r="B25" s="29" t="s">
        <v>147</v>
      </c>
      <c r="C25" s="29">
        <v>1514.1524525050331</v>
      </c>
      <c r="D25" s="29">
        <v>26760.018298371011</v>
      </c>
      <c r="E25" s="29">
        <f t="shared" si="0"/>
        <v>28274.170750876045</v>
      </c>
      <c r="F25" s="29"/>
      <c r="G25" s="29">
        <v>1492.8593388731838</v>
      </c>
      <c r="H25" s="29">
        <v>26342.901909506552</v>
      </c>
      <c r="I25" s="29">
        <f t="shared" si="1"/>
        <v>27835.761248379735</v>
      </c>
      <c r="J25" s="29"/>
      <c r="K25" s="29">
        <v>3570225.9544250453</v>
      </c>
      <c r="L25" s="29">
        <v>40257185.443317078</v>
      </c>
      <c r="M25" s="29">
        <f t="shared" si="2"/>
        <v>43827411.397742122</v>
      </c>
    </row>
    <row r="26" spans="1:13" x14ac:dyDescent="0.2">
      <c r="A26" s="1" t="s">
        <v>31</v>
      </c>
      <c r="B26" s="29" t="s">
        <v>148</v>
      </c>
      <c r="C26" s="29">
        <v>2345.0665144184295</v>
      </c>
      <c r="D26" s="29">
        <v>12807.953707275337</v>
      </c>
      <c r="E26" s="29">
        <f t="shared" si="0"/>
        <v>15153.020221693767</v>
      </c>
      <c r="F26" s="29"/>
      <c r="G26" s="29">
        <v>2325.3370720501698</v>
      </c>
      <c r="H26" s="29">
        <v>12700.2474315979</v>
      </c>
      <c r="I26" s="29">
        <f t="shared" si="1"/>
        <v>15025.58450364807</v>
      </c>
      <c r="J26" s="29"/>
      <c r="K26" s="29">
        <v>5512467.7785074413</v>
      </c>
      <c r="L26" s="29">
        <v>19280241.0145455</v>
      </c>
      <c r="M26" s="29">
        <f t="shared" si="2"/>
        <v>24792708.793052942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10063.461552474488</v>
      </c>
      <c r="E27" s="29">
        <f t="shared" si="0"/>
        <v>10063.461552474488</v>
      </c>
      <c r="F27" s="29"/>
      <c r="G27" s="29">
        <v>0</v>
      </c>
      <c r="H27" s="29">
        <v>9947.2783049987593</v>
      </c>
      <c r="I27" s="29">
        <f t="shared" si="1"/>
        <v>9947.2783049987593</v>
      </c>
      <c r="J27" s="29"/>
      <c r="K27" s="29">
        <v>0</v>
      </c>
      <c r="L27" s="29">
        <v>18240778.41872121</v>
      </c>
      <c r="M27" s="29">
        <f t="shared" si="2"/>
        <v>18240778.41872121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1781.2994613858918</v>
      </c>
      <c r="E28" s="29">
        <f t="shared" si="0"/>
        <v>1781.2994613858918</v>
      </c>
      <c r="F28" s="29"/>
      <c r="G28" s="29">
        <v>0</v>
      </c>
      <c r="H28" s="29">
        <v>1775.09554801583</v>
      </c>
      <c r="I28" s="29">
        <f t="shared" si="1"/>
        <v>1775.09554801583</v>
      </c>
      <c r="J28" s="29"/>
      <c r="K28" s="29">
        <v>0</v>
      </c>
      <c r="L28" s="29">
        <v>2229670.4706246201</v>
      </c>
      <c r="M28" s="29">
        <f t="shared" si="2"/>
        <v>2229670.4706246201</v>
      </c>
    </row>
    <row r="29" spans="1:13" x14ac:dyDescent="0.2">
      <c r="A29" s="1" t="s">
        <v>34</v>
      </c>
      <c r="B29" s="29" t="s">
        <v>151</v>
      </c>
      <c r="C29" s="29">
        <v>297.72092797591995</v>
      </c>
      <c r="D29" s="29">
        <v>5860.653525426641</v>
      </c>
      <c r="E29" s="29">
        <f t="shared" si="0"/>
        <v>6158.3744534025609</v>
      </c>
      <c r="F29" s="29"/>
      <c r="G29" s="29">
        <v>295.8685136327731</v>
      </c>
      <c r="H29" s="29">
        <v>5748.2500982546371</v>
      </c>
      <c r="I29" s="29">
        <f t="shared" si="1"/>
        <v>6044.1186118874102</v>
      </c>
      <c r="J29" s="29"/>
      <c r="K29" s="29">
        <v>521542.42598832771</v>
      </c>
      <c r="L29" s="29">
        <v>8091045.9328287393</v>
      </c>
      <c r="M29" s="29">
        <f t="shared" si="2"/>
        <v>8612588.358817067</v>
      </c>
    </row>
    <row r="30" spans="1:13" x14ac:dyDescent="0.2">
      <c r="A30" s="1" t="s">
        <v>35</v>
      </c>
      <c r="B30" s="29" t="s">
        <v>152</v>
      </c>
      <c r="C30" s="29">
        <v>31548.891981300119</v>
      </c>
      <c r="D30" s="29">
        <v>165439.17955988471</v>
      </c>
      <c r="E30" s="29">
        <f t="shared" si="0"/>
        <v>196988.07154118482</v>
      </c>
      <c r="F30" s="29"/>
      <c r="G30" s="29">
        <v>31205.810958334383</v>
      </c>
      <c r="H30" s="29">
        <v>163313.08590779555</v>
      </c>
      <c r="I30" s="29">
        <f t="shared" si="1"/>
        <v>194518.89686612994</v>
      </c>
      <c r="J30" s="29"/>
      <c r="K30" s="29">
        <v>62644658.978688672</v>
      </c>
      <c r="L30" s="29">
        <v>277975029.40453988</v>
      </c>
      <c r="M30" s="29">
        <f t="shared" si="2"/>
        <v>340619688.38322854</v>
      </c>
    </row>
    <row r="31" spans="1:13" x14ac:dyDescent="0.2">
      <c r="A31" s="1" t="s">
        <v>36</v>
      </c>
      <c r="B31" s="29" t="s">
        <v>153</v>
      </c>
      <c r="C31" s="29">
        <v>11292.235708572942</v>
      </c>
      <c r="D31" s="29">
        <v>43259.496678101423</v>
      </c>
      <c r="E31" s="29">
        <f t="shared" si="0"/>
        <v>54551.732386674368</v>
      </c>
      <c r="F31" s="29"/>
      <c r="G31" s="29">
        <v>11165.92407359205</v>
      </c>
      <c r="H31" s="29">
        <v>42720.877090387803</v>
      </c>
      <c r="I31" s="29">
        <f t="shared" si="1"/>
        <v>53886.80116397985</v>
      </c>
      <c r="J31" s="29"/>
      <c r="K31" s="29">
        <v>24155200.223215487</v>
      </c>
      <c r="L31" s="29">
        <v>65595280.452697396</v>
      </c>
      <c r="M31" s="29">
        <f t="shared" si="2"/>
        <v>89750480.675912887</v>
      </c>
    </row>
    <row r="32" spans="1:13" x14ac:dyDescent="0.2">
      <c r="A32" s="1" t="s">
        <v>37</v>
      </c>
      <c r="B32" s="29" t="s">
        <v>154</v>
      </c>
      <c r="C32" s="29">
        <v>10946.134968484548</v>
      </c>
      <c r="D32" s="29">
        <v>127999.84864722713</v>
      </c>
      <c r="E32" s="29">
        <f t="shared" si="0"/>
        <v>138945.98361571168</v>
      </c>
      <c r="F32" s="29"/>
      <c r="G32" s="29">
        <v>10869.586525215302</v>
      </c>
      <c r="H32" s="29">
        <v>126211.766960579</v>
      </c>
      <c r="I32" s="29">
        <f t="shared" si="1"/>
        <v>137081.3534857943</v>
      </c>
      <c r="J32" s="29"/>
      <c r="K32" s="29">
        <v>21768755.116297007</v>
      </c>
      <c r="L32" s="29">
        <v>196053547.36725399</v>
      </c>
      <c r="M32" s="29">
        <f t="shared" si="2"/>
        <v>217822302.483551</v>
      </c>
    </row>
    <row r="33" spans="1:13" x14ac:dyDescent="0.2">
      <c r="A33" s="1" t="s">
        <v>38</v>
      </c>
      <c r="B33" s="29" t="s">
        <v>155</v>
      </c>
      <c r="C33" s="29">
        <v>43697.429330893268</v>
      </c>
      <c r="D33" s="29">
        <v>165383.01103854526</v>
      </c>
      <c r="E33" s="29">
        <f t="shared" si="0"/>
        <v>209080.44036943853</v>
      </c>
      <c r="F33" s="29"/>
      <c r="G33" s="29">
        <v>43431.398361626489</v>
      </c>
      <c r="H33" s="29">
        <v>162957.68210395501</v>
      </c>
      <c r="I33" s="29">
        <f t="shared" si="1"/>
        <v>206389.0804655815</v>
      </c>
      <c r="J33" s="29"/>
      <c r="K33" s="29">
        <v>71485862.178276926</v>
      </c>
      <c r="L33" s="29">
        <v>215414334.158447</v>
      </c>
      <c r="M33" s="29">
        <f t="shared" si="2"/>
        <v>286900196.33672392</v>
      </c>
    </row>
    <row r="34" spans="1:13" x14ac:dyDescent="0.2">
      <c r="A34" s="1" t="s">
        <v>39</v>
      </c>
      <c r="B34" s="29" t="s">
        <v>156</v>
      </c>
      <c r="C34" s="29">
        <v>13514.786523070003</v>
      </c>
      <c r="D34" s="29">
        <v>53126.77136568047</v>
      </c>
      <c r="E34" s="29">
        <f t="shared" si="0"/>
        <v>66641.557888750467</v>
      </c>
      <c r="F34" s="29"/>
      <c r="G34" s="29">
        <v>13353.99546980283</v>
      </c>
      <c r="H34" s="29">
        <v>52340.679401743604</v>
      </c>
      <c r="I34" s="29">
        <f t="shared" si="1"/>
        <v>65694.674871546435</v>
      </c>
      <c r="J34" s="29"/>
      <c r="K34" s="29">
        <v>32930730.367627382</v>
      </c>
      <c r="L34" s="29">
        <v>93686861.451627105</v>
      </c>
      <c r="M34" s="29">
        <f t="shared" si="2"/>
        <v>126617591.81925449</v>
      </c>
    </row>
    <row r="35" spans="1:13" x14ac:dyDescent="0.2">
      <c r="A35" s="1" t="s">
        <v>40</v>
      </c>
      <c r="B35" s="29" t="s">
        <v>157</v>
      </c>
      <c r="C35" s="29">
        <v>125.66887135037359</v>
      </c>
      <c r="D35" s="29">
        <v>14367.166722157814</v>
      </c>
      <c r="E35" s="29">
        <f t="shared" si="0"/>
        <v>14492.835593508187</v>
      </c>
      <c r="F35" s="29"/>
      <c r="G35" s="29">
        <v>125.31304313574765</v>
      </c>
      <c r="H35" s="29">
        <v>14143.685729145216</v>
      </c>
      <c r="I35" s="29">
        <f t="shared" si="1"/>
        <v>14268.998772280964</v>
      </c>
      <c r="J35" s="29"/>
      <c r="K35" s="29">
        <v>266518.32084415853</v>
      </c>
      <c r="L35" s="29">
        <v>29667108.252663348</v>
      </c>
      <c r="M35" s="29">
        <f t="shared" si="2"/>
        <v>29933626.573507506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6354.3589548841865</v>
      </c>
      <c r="E36" s="29">
        <f t="shared" si="0"/>
        <v>6354.3589548841865</v>
      </c>
      <c r="F36" s="29"/>
      <c r="G36" s="29">
        <v>0</v>
      </c>
      <c r="H36" s="29">
        <v>6210.4869942526702</v>
      </c>
      <c r="I36" s="29">
        <f t="shared" si="1"/>
        <v>6210.4869942526702</v>
      </c>
      <c r="J36" s="29"/>
      <c r="K36" s="29">
        <v>0</v>
      </c>
      <c r="L36" s="29">
        <v>15665637.123822</v>
      </c>
      <c r="M36" s="29">
        <f t="shared" si="2"/>
        <v>15665637.123822</v>
      </c>
    </row>
    <row r="37" spans="1:13" x14ac:dyDescent="0.2">
      <c r="A37" s="1" t="s">
        <v>42</v>
      </c>
      <c r="B37" s="29" t="s">
        <v>159</v>
      </c>
      <c r="C37" s="29">
        <v>386.23767529260112</v>
      </c>
      <c r="D37" s="29">
        <v>11639.348253738099</v>
      </c>
      <c r="E37" s="29">
        <f t="shared" si="0"/>
        <v>12025.5859290307</v>
      </c>
      <c r="F37" s="29"/>
      <c r="G37" s="29">
        <v>383.88597142446451</v>
      </c>
      <c r="H37" s="29">
        <v>11389.718558868033</v>
      </c>
      <c r="I37" s="29">
        <f t="shared" si="1"/>
        <v>11773.604530292498</v>
      </c>
      <c r="J37" s="29"/>
      <c r="K37" s="29">
        <v>897729.33949795365</v>
      </c>
      <c r="L37" s="29">
        <v>20182715.270067599</v>
      </c>
      <c r="M37" s="29">
        <f t="shared" si="2"/>
        <v>21080444.609565552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34587.75394136332</v>
      </c>
      <c r="E38" s="29">
        <f t="shared" si="0"/>
        <v>34587.75394136332</v>
      </c>
      <c r="F38" s="29"/>
      <c r="G38" s="29">
        <v>0</v>
      </c>
      <c r="H38" s="29">
        <v>34157.417915715101</v>
      </c>
      <c r="I38" s="29">
        <f t="shared" si="1"/>
        <v>34157.417915715101</v>
      </c>
      <c r="J38" s="29"/>
      <c r="K38" s="29">
        <v>0</v>
      </c>
      <c r="L38" s="29">
        <v>50457390.183674</v>
      </c>
      <c r="M38" s="29">
        <f t="shared" si="2"/>
        <v>50457390.183674</v>
      </c>
    </row>
    <row r="39" spans="1:13" x14ac:dyDescent="0.2">
      <c r="A39" s="1" t="s">
        <v>44</v>
      </c>
      <c r="B39" s="29" t="s">
        <v>161</v>
      </c>
      <c r="C39" s="29">
        <v>8032.8653350036584</v>
      </c>
      <c r="D39" s="29">
        <v>47845.128823309802</v>
      </c>
      <c r="E39" s="29">
        <f t="shared" si="0"/>
        <v>55877.994158313464</v>
      </c>
      <c r="F39" s="29"/>
      <c r="G39" s="29">
        <v>7887.9002909343362</v>
      </c>
      <c r="H39" s="29">
        <v>47077.079494011101</v>
      </c>
      <c r="I39" s="29">
        <f t="shared" si="1"/>
        <v>54964.979784945433</v>
      </c>
      <c r="J39" s="29"/>
      <c r="K39" s="29">
        <v>14732747.986206505</v>
      </c>
      <c r="L39" s="29">
        <v>53948065.467410997</v>
      </c>
      <c r="M39" s="29">
        <f t="shared" si="2"/>
        <v>68680813.453617498</v>
      </c>
    </row>
    <row r="40" spans="1:13" x14ac:dyDescent="0.2">
      <c r="A40" s="1" t="s">
        <v>45</v>
      </c>
      <c r="B40" s="29" t="s">
        <v>162</v>
      </c>
      <c r="C40" s="29">
        <v>287.84138438362413</v>
      </c>
      <c r="D40" s="29">
        <v>30733.18441568741</v>
      </c>
      <c r="E40" s="29">
        <f t="shared" si="0"/>
        <v>31021.025800071035</v>
      </c>
      <c r="F40" s="29"/>
      <c r="G40" s="29">
        <v>284.47819509457247</v>
      </c>
      <c r="H40" s="29">
        <v>30519.381199532749</v>
      </c>
      <c r="I40" s="29">
        <f t="shared" si="1"/>
        <v>30803.859394627321</v>
      </c>
      <c r="J40" s="29"/>
      <c r="K40" s="29">
        <v>683797.82165365922</v>
      </c>
      <c r="L40" s="29">
        <v>33053309.383391708</v>
      </c>
      <c r="M40" s="29">
        <f t="shared" si="2"/>
        <v>33737107.205045365</v>
      </c>
    </row>
    <row r="41" spans="1:13" x14ac:dyDescent="0.2">
      <c r="A41" s="1" t="s">
        <v>46</v>
      </c>
      <c r="B41" s="29" t="s">
        <v>163</v>
      </c>
      <c r="C41" s="29">
        <v>704.47764869280081</v>
      </c>
      <c r="D41" s="29">
        <v>6679.2125661755781</v>
      </c>
      <c r="E41" s="29">
        <f t="shared" si="0"/>
        <v>7383.6902148683785</v>
      </c>
      <c r="F41" s="29"/>
      <c r="G41" s="29">
        <v>694.85650454204506</v>
      </c>
      <c r="H41" s="29">
        <v>6533.5007845511991</v>
      </c>
      <c r="I41" s="29">
        <f t="shared" si="1"/>
        <v>7228.3572890932446</v>
      </c>
      <c r="J41" s="29"/>
      <c r="K41" s="29">
        <v>1464121.0679203495</v>
      </c>
      <c r="L41" s="29">
        <v>8778390.154798083</v>
      </c>
      <c r="M41" s="29">
        <f t="shared" si="2"/>
        <v>10242511.222718433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14699.793835764907</v>
      </c>
      <c r="E42" s="29">
        <f t="shared" si="0"/>
        <v>14699.793835764907</v>
      </c>
      <c r="F42" s="29"/>
      <c r="G42" s="29">
        <v>0</v>
      </c>
      <c r="H42" s="29">
        <v>14514.1286876264</v>
      </c>
      <c r="I42" s="29">
        <f t="shared" si="1"/>
        <v>14514.1286876264</v>
      </c>
      <c r="J42" s="29"/>
      <c r="K42" s="29">
        <v>0</v>
      </c>
      <c r="L42" s="29">
        <v>32062221.213971399</v>
      </c>
      <c r="M42" s="29">
        <f t="shared" si="2"/>
        <v>32062221.213971399</v>
      </c>
    </row>
    <row r="43" spans="1:13" x14ac:dyDescent="0.2">
      <c r="A43" s="1" t="s">
        <v>48</v>
      </c>
      <c r="B43" s="29" t="s">
        <v>165</v>
      </c>
      <c r="C43" s="29">
        <v>1100.1217690254623</v>
      </c>
      <c r="D43" s="29">
        <v>8696.1215287760097</v>
      </c>
      <c r="E43" s="29">
        <f t="shared" si="0"/>
        <v>9796.2432978014713</v>
      </c>
      <c r="F43" s="29"/>
      <c r="G43" s="29">
        <v>1077.9879927818149</v>
      </c>
      <c r="H43" s="29">
        <v>8489.2701969196805</v>
      </c>
      <c r="I43" s="29">
        <f t="shared" si="1"/>
        <v>9567.2581897014952</v>
      </c>
      <c r="J43" s="29"/>
      <c r="K43" s="29">
        <v>3035238.467343362</v>
      </c>
      <c r="L43" s="29">
        <v>12621834.220199831</v>
      </c>
      <c r="M43" s="29">
        <f t="shared" si="2"/>
        <v>15657072.687543193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46270.932661763982</v>
      </c>
      <c r="E44" s="29">
        <f t="shared" si="0"/>
        <v>46270.932661763982</v>
      </c>
      <c r="F44" s="29"/>
      <c r="G44" s="29">
        <v>0</v>
      </c>
      <c r="H44" s="29">
        <v>45223.291277304423</v>
      </c>
      <c r="I44" s="29">
        <f t="shared" si="1"/>
        <v>45223.291277304423</v>
      </c>
      <c r="J44" s="29"/>
      <c r="K44" s="29">
        <v>0</v>
      </c>
      <c r="L44" s="29">
        <v>82938565.489360899</v>
      </c>
      <c r="M44" s="29">
        <f t="shared" si="2"/>
        <v>82938565.489360899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17436.136292809533</v>
      </c>
      <c r="E45" s="29">
        <f t="shared" si="0"/>
        <v>17436.136292809533</v>
      </c>
      <c r="F45" s="29"/>
      <c r="G45" s="29">
        <v>0</v>
      </c>
      <c r="H45" s="29">
        <v>17159.042616646999</v>
      </c>
      <c r="I45" s="29">
        <f t="shared" si="1"/>
        <v>17159.042616646999</v>
      </c>
      <c r="J45" s="29"/>
      <c r="K45" s="29">
        <v>0</v>
      </c>
      <c r="L45" s="29">
        <v>26667093.925664</v>
      </c>
      <c r="M45" s="29">
        <f t="shared" si="2"/>
        <v>26667093.925664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1307.7913015892132</v>
      </c>
      <c r="E46" s="29">
        <f t="shared" si="0"/>
        <v>1307.7913015892132</v>
      </c>
      <c r="F46" s="29"/>
      <c r="G46" s="29">
        <v>0</v>
      </c>
      <c r="H46" s="29">
        <v>1177.28881803491</v>
      </c>
      <c r="I46" s="29">
        <f t="shared" si="1"/>
        <v>1177.28881803491</v>
      </c>
      <c r="J46" s="29"/>
      <c r="K46" s="29">
        <v>0</v>
      </c>
      <c r="L46" s="29">
        <v>1879587.58027456</v>
      </c>
      <c r="M46" s="29">
        <f t="shared" si="2"/>
        <v>1879587.58027456</v>
      </c>
    </row>
    <row r="47" spans="1:13" x14ac:dyDescent="0.2">
      <c r="A47" s="1" t="s">
        <v>52</v>
      </c>
      <c r="B47" s="29" t="s">
        <v>169</v>
      </c>
      <c r="C47" s="29">
        <v>770.73798598537633</v>
      </c>
      <c r="D47" s="29">
        <v>3303.4879488736556</v>
      </c>
      <c r="E47" s="29">
        <f t="shared" si="0"/>
        <v>4074.2259348590319</v>
      </c>
      <c r="F47" s="29"/>
      <c r="G47" s="29">
        <v>762.48617296313114</v>
      </c>
      <c r="H47" s="29">
        <v>3213.05864970829</v>
      </c>
      <c r="I47" s="29">
        <f t="shared" si="1"/>
        <v>3975.5448226714211</v>
      </c>
      <c r="J47" s="29"/>
      <c r="K47" s="29">
        <v>1260870.0746754203</v>
      </c>
      <c r="L47" s="29">
        <v>5446385.8828211697</v>
      </c>
      <c r="M47" s="29">
        <f t="shared" si="2"/>
        <v>6707255.95749659</v>
      </c>
    </row>
    <row r="48" spans="1:13" x14ac:dyDescent="0.2">
      <c r="A48" s="1" t="s">
        <v>53</v>
      </c>
      <c r="B48" s="29" t="s">
        <v>170</v>
      </c>
      <c r="C48" s="29">
        <v>941.77643192253026</v>
      </c>
      <c r="D48" s="29">
        <v>2849.3105328427446</v>
      </c>
      <c r="E48" s="29">
        <f t="shared" si="0"/>
        <v>3791.0869647652748</v>
      </c>
      <c r="F48" s="29"/>
      <c r="G48" s="29">
        <v>927.51458492573511</v>
      </c>
      <c r="H48" s="29">
        <v>2801.2208726785002</v>
      </c>
      <c r="I48" s="29">
        <f t="shared" si="1"/>
        <v>3728.7354576042353</v>
      </c>
      <c r="J48" s="29"/>
      <c r="K48" s="29">
        <v>1228753.0407998306</v>
      </c>
      <c r="L48" s="29">
        <v>3264807.313855412</v>
      </c>
      <c r="M48" s="29">
        <f t="shared" si="2"/>
        <v>4493560.3546552425</v>
      </c>
    </row>
    <row r="49" spans="1:13" x14ac:dyDescent="0.2">
      <c r="A49" s="1" t="s">
        <v>54</v>
      </c>
      <c r="B49" s="29" t="s">
        <v>171</v>
      </c>
      <c r="C49" s="29">
        <v>1041.2536271481003</v>
      </c>
      <c r="D49" s="29">
        <v>14972.464387954271</v>
      </c>
      <c r="E49" s="29">
        <f t="shared" si="0"/>
        <v>16013.718015102371</v>
      </c>
      <c r="F49" s="29"/>
      <c r="G49" s="29">
        <v>1038.4462267136896</v>
      </c>
      <c r="H49" s="29">
        <v>14787.5809855386</v>
      </c>
      <c r="I49" s="29">
        <f t="shared" si="1"/>
        <v>15826.027212252289</v>
      </c>
      <c r="J49" s="29"/>
      <c r="K49" s="29">
        <v>2656419.8761196882</v>
      </c>
      <c r="L49" s="29">
        <v>21995122.832006998</v>
      </c>
      <c r="M49" s="29">
        <f t="shared" si="2"/>
        <v>24651542.708126687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5053.9094637106346</v>
      </c>
      <c r="D51" s="29">
        <v>24005.227760559756</v>
      </c>
      <c r="E51" s="29">
        <f t="shared" si="0"/>
        <v>29059.137224270391</v>
      </c>
      <c r="F51" s="29"/>
      <c r="G51" s="29">
        <v>4965.6480102585992</v>
      </c>
      <c r="H51" s="29">
        <v>23613.836326094952</v>
      </c>
      <c r="I51" s="29">
        <f t="shared" si="1"/>
        <v>28579.484336353551</v>
      </c>
      <c r="J51" s="29"/>
      <c r="K51" s="29">
        <v>12193260.02042016</v>
      </c>
      <c r="L51" s="29">
        <v>35131884.387097053</v>
      </c>
      <c r="M51" s="29">
        <f t="shared" si="2"/>
        <v>47325144.40751721</v>
      </c>
    </row>
    <row r="52" spans="1:13" x14ac:dyDescent="0.2">
      <c r="A52" s="1" t="s">
        <v>57</v>
      </c>
      <c r="B52" s="29" t="s">
        <v>174</v>
      </c>
      <c r="C52" s="29">
        <v>3276.2451444384606</v>
      </c>
      <c r="D52" s="29">
        <v>20135.771341936317</v>
      </c>
      <c r="E52" s="29">
        <f t="shared" si="0"/>
        <v>23412.016486374778</v>
      </c>
      <c r="F52" s="29"/>
      <c r="G52" s="29">
        <v>3224.498714199628</v>
      </c>
      <c r="H52" s="29">
        <v>19725.056040678002</v>
      </c>
      <c r="I52" s="29">
        <f t="shared" si="1"/>
        <v>22949.55475487763</v>
      </c>
      <c r="J52" s="29"/>
      <c r="K52" s="29">
        <v>7792498.8382523246</v>
      </c>
      <c r="L52" s="29">
        <v>32432314.90646055</v>
      </c>
      <c r="M52" s="29">
        <f t="shared" si="2"/>
        <v>40224813.744712874</v>
      </c>
    </row>
    <row r="53" spans="1:13" x14ac:dyDescent="0.2">
      <c r="A53" s="1" t="s">
        <v>58</v>
      </c>
      <c r="B53" s="29" t="s">
        <v>175</v>
      </c>
      <c r="C53" s="29">
        <v>20.921990650556381</v>
      </c>
      <c r="D53" s="29">
        <v>3515.4225533432227</v>
      </c>
      <c r="E53" s="29">
        <f t="shared" si="0"/>
        <v>3536.3445439937791</v>
      </c>
      <c r="F53" s="29"/>
      <c r="G53" s="29">
        <v>20.921990650556381</v>
      </c>
      <c r="H53" s="29">
        <v>3430.8425184297298</v>
      </c>
      <c r="I53" s="29">
        <f t="shared" si="1"/>
        <v>3451.7645090802862</v>
      </c>
      <c r="J53" s="29"/>
      <c r="K53" s="29">
        <v>34801.402771008667</v>
      </c>
      <c r="L53" s="29">
        <v>3187852.2979454501</v>
      </c>
      <c r="M53" s="29">
        <f t="shared" si="2"/>
        <v>3222653.7007164587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7732.546020155597</v>
      </c>
      <c r="E54" s="29">
        <f t="shared" si="0"/>
        <v>7732.546020155597</v>
      </c>
      <c r="F54" s="29"/>
      <c r="G54" s="29">
        <v>0</v>
      </c>
      <c r="H54" s="29">
        <v>7557.7144804597801</v>
      </c>
      <c r="I54" s="29">
        <f t="shared" si="1"/>
        <v>7557.7144804597801</v>
      </c>
      <c r="J54" s="29"/>
      <c r="K54" s="29">
        <v>0</v>
      </c>
      <c r="L54" s="29">
        <v>12874021.948586101</v>
      </c>
      <c r="M54" s="29">
        <f t="shared" si="2"/>
        <v>12874021.948586101</v>
      </c>
    </row>
    <row r="55" spans="1:13" x14ac:dyDescent="0.2">
      <c r="A55" s="1" t="s">
        <v>60</v>
      </c>
      <c r="B55" s="29" t="s">
        <v>177</v>
      </c>
      <c r="C55" s="29">
        <v>1818.7151561868022</v>
      </c>
      <c r="D55" s="29">
        <v>5934.8984181424594</v>
      </c>
      <c r="E55" s="29">
        <f t="shared" si="0"/>
        <v>7753.6135743292616</v>
      </c>
      <c r="F55" s="29"/>
      <c r="G55" s="29">
        <v>1795.2895366483299</v>
      </c>
      <c r="H55" s="29">
        <v>5819.45115524631</v>
      </c>
      <c r="I55" s="29">
        <f t="shared" si="1"/>
        <v>7614.7406918946399</v>
      </c>
      <c r="J55" s="29"/>
      <c r="K55" s="29">
        <v>3703850.272621749</v>
      </c>
      <c r="L55" s="29">
        <v>6306959.1891193297</v>
      </c>
      <c r="M55" s="29">
        <f t="shared" si="2"/>
        <v>10010809.461741079</v>
      </c>
    </row>
    <row r="56" spans="1:13" x14ac:dyDescent="0.2">
      <c r="A56" s="1" t="s">
        <v>61</v>
      </c>
      <c r="B56" s="29" t="s">
        <v>178</v>
      </c>
      <c r="C56" s="29">
        <v>1644.1888519213205</v>
      </c>
      <c r="D56" s="29">
        <v>3112.5184745608249</v>
      </c>
      <c r="E56" s="29">
        <f t="shared" si="0"/>
        <v>4756.7073264821456</v>
      </c>
      <c r="F56" s="29"/>
      <c r="G56" s="29">
        <v>1611.8746940921051</v>
      </c>
      <c r="H56" s="29">
        <v>3024.057782810627</v>
      </c>
      <c r="I56" s="29">
        <f t="shared" si="1"/>
        <v>4635.9324769027317</v>
      </c>
      <c r="J56" s="29"/>
      <c r="K56" s="29">
        <v>3458748.1782088256</v>
      </c>
      <c r="L56" s="29">
        <v>4762364.0207232796</v>
      </c>
      <c r="M56" s="29">
        <f t="shared" si="2"/>
        <v>8221112.1989321057</v>
      </c>
    </row>
    <row r="57" spans="1:13" x14ac:dyDescent="0.2">
      <c r="A57" s="1" t="s">
        <v>62</v>
      </c>
      <c r="B57" s="29" t="s">
        <v>179</v>
      </c>
      <c r="C57" s="29">
        <v>844.69533333961544</v>
      </c>
      <c r="D57" s="29">
        <v>3117.1467040710982</v>
      </c>
      <c r="E57" s="29">
        <f t="shared" si="0"/>
        <v>3961.8420374107136</v>
      </c>
      <c r="F57" s="29"/>
      <c r="G57" s="29">
        <v>838.31754635987409</v>
      </c>
      <c r="H57" s="29">
        <v>3050.04885660522</v>
      </c>
      <c r="I57" s="29">
        <f t="shared" si="1"/>
        <v>3888.366402965094</v>
      </c>
      <c r="J57" s="29"/>
      <c r="K57" s="29">
        <v>2138089.1628636401</v>
      </c>
      <c r="L57" s="29">
        <v>4408298.7440130403</v>
      </c>
      <c r="M57" s="29">
        <f t="shared" si="2"/>
        <v>6546387.9068766804</v>
      </c>
    </row>
    <row r="58" spans="1:13" x14ac:dyDescent="0.2">
      <c r="A58" s="1" t="s">
        <v>63</v>
      </c>
      <c r="B58" s="29" t="s">
        <v>180</v>
      </c>
      <c r="C58" s="29">
        <v>123.78214740005205</v>
      </c>
      <c r="D58" s="29">
        <v>7579.6002986099002</v>
      </c>
      <c r="E58" s="29">
        <f t="shared" si="0"/>
        <v>7703.3824460099522</v>
      </c>
      <c r="F58" s="29"/>
      <c r="G58" s="29">
        <v>118.85039697569209</v>
      </c>
      <c r="H58" s="29">
        <v>7328.8406441670704</v>
      </c>
      <c r="I58" s="29">
        <f t="shared" si="1"/>
        <v>7447.6910411427625</v>
      </c>
      <c r="J58" s="29"/>
      <c r="K58" s="29">
        <v>201367.49841182865</v>
      </c>
      <c r="L58" s="29">
        <v>9193476.39901907</v>
      </c>
      <c r="M58" s="29">
        <f t="shared" si="2"/>
        <v>9394843.8974308986</v>
      </c>
    </row>
    <row r="59" spans="1:13" x14ac:dyDescent="0.2">
      <c r="A59" s="1" t="s">
        <v>64</v>
      </c>
      <c r="B59" s="29" t="s">
        <v>181</v>
      </c>
      <c r="C59" s="29">
        <v>193.00603548722574</v>
      </c>
      <c r="D59" s="29">
        <v>6805.7627513620191</v>
      </c>
      <c r="E59" s="29">
        <f t="shared" si="0"/>
        <v>6998.7687868492449</v>
      </c>
      <c r="F59" s="29"/>
      <c r="G59" s="29">
        <v>190.91462430049432</v>
      </c>
      <c r="H59" s="29">
        <v>6726.6875011699149</v>
      </c>
      <c r="I59" s="29">
        <f t="shared" si="1"/>
        <v>6917.6021254704092</v>
      </c>
      <c r="J59" s="29"/>
      <c r="K59" s="29">
        <v>400488.77080792375</v>
      </c>
      <c r="L59" s="29">
        <v>10560098.49329582</v>
      </c>
      <c r="M59" s="29">
        <f t="shared" si="2"/>
        <v>10960587.264103744</v>
      </c>
    </row>
    <row r="60" spans="1:13" x14ac:dyDescent="0.2">
      <c r="A60" s="1" t="s">
        <v>65</v>
      </c>
      <c r="B60" s="29" t="s">
        <v>182</v>
      </c>
      <c r="C60" s="29">
        <v>5352.9719765720038</v>
      </c>
      <c r="D60" s="29">
        <v>18041.748986138322</v>
      </c>
      <c r="E60" s="29">
        <f t="shared" si="0"/>
        <v>23394.720962710326</v>
      </c>
      <c r="F60" s="29"/>
      <c r="G60" s="29">
        <v>5236.5635173099072</v>
      </c>
      <c r="H60" s="29">
        <v>17347.977309912058</v>
      </c>
      <c r="I60" s="29">
        <f t="shared" si="1"/>
        <v>22584.540827221965</v>
      </c>
      <c r="J60" s="29"/>
      <c r="K60" s="29">
        <v>11398707.422916442</v>
      </c>
      <c r="L60" s="29">
        <v>22238788.766943328</v>
      </c>
      <c r="M60" s="29">
        <f t="shared" si="2"/>
        <v>33637496.18985977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151909.80855334279</v>
      </c>
      <c r="E61" s="29">
        <f t="shared" ref="E61" si="3">SUM(C61+D61)</f>
        <v>151909.80855334279</v>
      </c>
      <c r="F61" s="29"/>
      <c r="G61" s="29">
        <v>0</v>
      </c>
      <c r="H61" s="29">
        <v>148537.4005768481</v>
      </c>
      <c r="I61" s="29">
        <f t="shared" ref="I61" si="4">SUM(G61+H61)</f>
        <v>148537.4005768481</v>
      </c>
      <c r="J61" s="29"/>
      <c r="K61" s="29">
        <v>0</v>
      </c>
      <c r="L61" s="29">
        <v>232792204.058281</v>
      </c>
      <c r="M61" s="29">
        <f t="shared" ref="M61" si="5">SUM(K61+L61)</f>
        <v>232792204.058281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6137.3749413266714</v>
      </c>
      <c r="E62" s="29">
        <f t="shared" si="0"/>
        <v>6156.5029465352563</v>
      </c>
      <c r="F62" s="29"/>
      <c r="G62" s="29">
        <v>19.128005208584</v>
      </c>
      <c r="H62" s="29">
        <v>5934.2001597346398</v>
      </c>
      <c r="I62" s="29">
        <f t="shared" si="1"/>
        <v>5953.3281649432238</v>
      </c>
      <c r="J62" s="29"/>
      <c r="K62" s="29">
        <v>47127.783665462397</v>
      </c>
      <c r="L62" s="29">
        <v>8263085.6133582396</v>
      </c>
      <c r="M62" s="29">
        <f t="shared" si="2"/>
        <v>8310213.397023702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172139.37630962249</v>
      </c>
      <c r="E63" s="29">
        <f t="shared" si="0"/>
        <v>172139.37630962249</v>
      </c>
      <c r="F63" s="29"/>
      <c r="G63" s="29">
        <v>0</v>
      </c>
      <c r="H63" s="29">
        <v>167160.45032710311</v>
      </c>
      <c r="I63" s="29">
        <f t="shared" si="1"/>
        <v>167160.45032710311</v>
      </c>
      <c r="J63" s="29"/>
      <c r="K63" s="29">
        <v>0</v>
      </c>
      <c r="L63" s="29">
        <v>276145007.25179321</v>
      </c>
      <c r="M63" s="29">
        <f t="shared" si="2"/>
        <v>276145007.25179321</v>
      </c>
    </row>
    <row r="64" spans="1:13" x14ac:dyDescent="0.2">
      <c r="A64" s="1" t="s">
        <v>68</v>
      </c>
      <c r="B64" s="29" t="s">
        <v>186</v>
      </c>
      <c r="C64" s="29">
        <v>1154.9929542946406</v>
      </c>
      <c r="D64" s="29">
        <v>953.68277584670125</v>
      </c>
      <c r="E64" s="29">
        <f t="shared" si="0"/>
        <v>2108.6757301413418</v>
      </c>
      <c r="F64" s="29"/>
      <c r="G64" s="29">
        <v>1132.5997099392703</v>
      </c>
      <c r="H64" s="29">
        <v>932.558898712825</v>
      </c>
      <c r="I64" s="29">
        <f t="shared" si="1"/>
        <v>2065.1586086520952</v>
      </c>
      <c r="J64" s="29"/>
      <c r="K64" s="29">
        <v>3026507.47929837</v>
      </c>
      <c r="L64" s="29">
        <v>1254056.0346598199</v>
      </c>
      <c r="M64" s="29">
        <f t="shared" si="2"/>
        <v>4280563.5139581896</v>
      </c>
    </row>
    <row r="65" spans="1:13" x14ac:dyDescent="0.2">
      <c r="A65" s="1" t="s">
        <v>70</v>
      </c>
      <c r="B65" s="29" t="s">
        <v>187</v>
      </c>
      <c r="C65" s="29">
        <v>6204.5763352153081</v>
      </c>
      <c r="D65" s="29">
        <v>125808.41952236019</v>
      </c>
      <c r="E65" s="29">
        <f t="shared" si="0"/>
        <v>132012.9958575755</v>
      </c>
      <c r="F65" s="29"/>
      <c r="G65" s="29">
        <v>6077.1216635770616</v>
      </c>
      <c r="H65" s="29">
        <v>122712.3705428658</v>
      </c>
      <c r="I65" s="29">
        <f t="shared" si="1"/>
        <v>128789.49220644287</v>
      </c>
      <c r="J65" s="29"/>
      <c r="K65" s="29">
        <v>10051596.848903999</v>
      </c>
      <c r="L65" s="29">
        <v>175524492.21581137</v>
      </c>
      <c r="M65" s="29">
        <f t="shared" si="2"/>
        <v>185576089.06471539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218669.10798519372</v>
      </c>
      <c r="E66" s="29">
        <f t="shared" si="0"/>
        <v>218669.10798519372</v>
      </c>
      <c r="F66" s="29"/>
      <c r="G66" s="29">
        <v>0</v>
      </c>
      <c r="H66" s="29">
        <v>212948.94718718203</v>
      </c>
      <c r="I66" s="29">
        <f t="shared" si="1"/>
        <v>212948.94718718203</v>
      </c>
      <c r="J66" s="29"/>
      <c r="K66" s="29">
        <v>0</v>
      </c>
      <c r="L66" s="29">
        <v>307019640.39788711</v>
      </c>
      <c r="M66" s="29">
        <f t="shared" si="2"/>
        <v>307019640.39788711</v>
      </c>
    </row>
    <row r="67" spans="1:13" x14ac:dyDescent="0.2">
      <c r="A67" s="1" t="s">
        <v>72</v>
      </c>
      <c r="B67" s="29" t="s">
        <v>189</v>
      </c>
      <c r="C67" s="29">
        <v>823.34776073813759</v>
      </c>
      <c r="D67" s="29">
        <v>18949.429058914116</v>
      </c>
      <c r="E67" s="29">
        <f t="shared" si="0"/>
        <v>19772.776819652256</v>
      </c>
      <c r="F67" s="29"/>
      <c r="G67" s="29">
        <v>809.04672304850396</v>
      </c>
      <c r="H67" s="29">
        <v>18627.686829189715</v>
      </c>
      <c r="I67" s="29">
        <f t="shared" si="1"/>
        <v>19436.73355223822</v>
      </c>
      <c r="J67" s="29"/>
      <c r="K67" s="29">
        <v>1896673.4387138609</v>
      </c>
      <c r="L67" s="29">
        <v>24833027.355040789</v>
      </c>
      <c r="M67" s="29">
        <f t="shared" si="2"/>
        <v>26729700.793754648</v>
      </c>
    </row>
    <row r="68" spans="1:13" x14ac:dyDescent="0.2">
      <c r="A68" s="1" t="s">
        <v>73</v>
      </c>
      <c r="B68" s="29" t="s">
        <v>190</v>
      </c>
      <c r="C68" s="29">
        <v>360.24353069327753</v>
      </c>
      <c r="D68" s="29">
        <v>11505.512644575745</v>
      </c>
      <c r="E68" s="29">
        <f t="shared" si="0"/>
        <v>11865.756175269024</v>
      </c>
      <c r="F68" s="29"/>
      <c r="G68" s="29">
        <v>354.19601228362626</v>
      </c>
      <c r="H68" s="29">
        <v>11317.525082106473</v>
      </c>
      <c r="I68" s="29">
        <f t="shared" si="1"/>
        <v>11671.721094390099</v>
      </c>
      <c r="J68" s="29"/>
      <c r="K68" s="29">
        <v>641876.3157717064</v>
      </c>
      <c r="L68" s="29">
        <v>12502482.358074462</v>
      </c>
      <c r="M68" s="29">
        <f t="shared" si="2"/>
        <v>13144358.673846168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19843.055187990638</v>
      </c>
      <c r="E69" s="29">
        <f t="shared" ref="E69:E72" si="6">SUM(C69+D69)</f>
        <v>19843.055187990638</v>
      </c>
      <c r="F69" s="29"/>
      <c r="G69" s="29">
        <v>0</v>
      </c>
      <c r="H69" s="29">
        <v>19469.04517184318</v>
      </c>
      <c r="I69" s="29">
        <f t="shared" ref="I69:I72" si="7">SUM(G69+H69)</f>
        <v>19469.04517184318</v>
      </c>
      <c r="J69" s="29"/>
      <c r="K69" s="29">
        <v>0</v>
      </c>
      <c r="L69" s="29">
        <v>28663873.1513822</v>
      </c>
      <c r="M69" s="29">
        <f t="shared" ref="M69:M72" si="8">SUM(K69+L69)</f>
        <v>28663873.1513822</v>
      </c>
    </row>
    <row r="70" spans="1:13" x14ac:dyDescent="0.2">
      <c r="A70" s="1" t="s">
        <v>75</v>
      </c>
      <c r="B70" s="29" t="s">
        <v>192</v>
      </c>
      <c r="C70" s="29">
        <v>4517.921525576603</v>
      </c>
      <c r="D70" s="29">
        <v>14218.163624546069</v>
      </c>
      <c r="E70" s="29">
        <f t="shared" si="6"/>
        <v>18736.085150122672</v>
      </c>
      <c r="F70" s="29"/>
      <c r="G70" s="29">
        <v>4496.9461493936305</v>
      </c>
      <c r="H70" s="29">
        <v>14164.490594393499</v>
      </c>
      <c r="I70" s="29">
        <f t="shared" si="7"/>
        <v>18661.43674378713</v>
      </c>
      <c r="J70" s="29"/>
      <c r="K70" s="29">
        <v>12722979.6912756</v>
      </c>
      <c r="L70" s="29">
        <v>18822231.184860799</v>
      </c>
      <c r="M70" s="29">
        <f t="shared" si="8"/>
        <v>31545210.8761364</v>
      </c>
    </row>
    <row r="71" spans="1:13" x14ac:dyDescent="0.2">
      <c r="A71" s="1" t="s">
        <v>76</v>
      </c>
      <c r="B71" s="29" t="s">
        <v>193</v>
      </c>
      <c r="C71" s="29">
        <v>12746.085108655903</v>
      </c>
      <c r="D71" s="29">
        <v>9394.3116027993656</v>
      </c>
      <c r="E71" s="29">
        <f t="shared" si="6"/>
        <v>22140.396711455269</v>
      </c>
      <c r="F71" s="29"/>
      <c r="G71" s="29">
        <v>12640.080932466601</v>
      </c>
      <c r="H71" s="29">
        <v>9175.4316835991704</v>
      </c>
      <c r="I71" s="29">
        <f t="shared" si="7"/>
        <v>21815.512616065771</v>
      </c>
      <c r="J71" s="29"/>
      <c r="K71" s="29">
        <v>18886334.616004094</v>
      </c>
      <c r="L71" s="29">
        <v>13792082.592777317</v>
      </c>
      <c r="M71" s="29">
        <f t="shared" si="8"/>
        <v>32678417.208781414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17683.245126721948</v>
      </c>
      <c r="E72" s="29">
        <f t="shared" si="6"/>
        <v>17683.245126721948</v>
      </c>
      <c r="F72" s="29"/>
      <c r="G72" s="29">
        <v>0</v>
      </c>
      <c r="H72" s="29">
        <v>17649.432023350601</v>
      </c>
      <c r="I72" s="29">
        <f t="shared" si="7"/>
        <v>17649.432023350601</v>
      </c>
      <c r="J72" s="29"/>
      <c r="K72" s="29">
        <v>0</v>
      </c>
      <c r="L72" s="29">
        <v>22671159.329191301</v>
      </c>
      <c r="M72" s="29">
        <f t="shared" si="8"/>
        <v>22671159.329191301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323273.31660542451</v>
      </c>
      <c r="D73" s="20">
        <f t="shared" si="9"/>
        <v>2191967.0974229653</v>
      </c>
      <c r="E73" s="20">
        <f>+SUM(E4:E72)</f>
        <v>2515240.4140283908</v>
      </c>
      <c r="F73" s="20"/>
      <c r="G73" s="20">
        <f t="shared" ref="G73:M73" si="10">+SUM(G4:G72)</f>
        <v>320919.43003949703</v>
      </c>
      <c r="H73" s="20">
        <f t="shared" si="10"/>
        <v>2152392.7048190641</v>
      </c>
      <c r="I73" s="20">
        <f t="shared" si="10"/>
        <v>2473312.1348585617</v>
      </c>
      <c r="J73" s="20"/>
      <c r="K73" s="20">
        <f t="shared" si="10"/>
        <v>624195000.26406586</v>
      </c>
      <c r="L73" s="20">
        <f t="shared" si="10"/>
        <v>3343434932.3255849</v>
      </c>
      <c r="M73" s="20">
        <f t="shared" si="10"/>
        <v>3967629932.5896506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2024-07-03T09:49:30Z</dcterms:modified>
</cp:coreProperties>
</file>