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CJ131" i="28"/>
  <c r="BT131" i="28"/>
  <c r="BT130" i="28"/>
  <c r="CJ130" i="28" s="1"/>
  <c r="CJ129" i="28"/>
  <c r="BT129" i="28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CJ91" i="28"/>
  <c r="BT91" i="28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CJ75" i="28"/>
  <c r="BT75" i="28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<sst xmlns="http://schemas.openxmlformats.org/spreadsheetml/2006/main" count="1826" uniqueCount="283">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</sst>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6187849.5659390697</v>
      </c>
      <c r="D5" s="29">
        <v>28033.394151373461</v>
      </c>
      <c r="E5" s="29">
        <v>16.284230761508805</v>
      </c>
      <c r="F5" s="29">
        <v>337.60081033455572</v>
      </c>
      <c r="G5" s="29">
        <v>36955771.282385781</v>
      </c>
      <c r="H5" s="29">
        <v>100780.38775414811</v>
      </c>
      <c r="I5" s="29">
        <v>1157.0283731539917</v>
      </c>
      <c r="J5" s="29">
        <v>39.658403836245235</v>
      </c>
      <c r="K5" s="29">
        <v>53.820540162649792</v>
      </c>
      <c r="L5" s="29">
        <v>135.91389628749428</v>
      </c>
      <c r="M5" s="29">
        <v>17671.428675845451</v>
      </c>
      <c r="N5" s="29">
        <v>461.78952637697648</v>
      </c>
      <c r="O5" s="29">
        <v>114.11553652051123</v>
      </c>
      <c r="P5" s="29">
        <v>119.78890478772378</v>
      </c>
      <c r="Q5" s="29">
        <v>15.391687788327411</v>
      </c>
      <c r="R5" s="29">
        <v>246.95251743661908</v>
      </c>
      <c r="S5" s="29">
        <v>182.23824728038156</v>
      </c>
      <c r="T5" s="29">
        <v>97.439673273842942</v>
      </c>
      <c r="U5" s="29">
        <v>646.83861259841319</v>
      </c>
      <c r="V5" s="29">
        <v>53.900429901762273</v>
      </c>
      <c r="W5" s="29">
        <v>56.527319893984448</v>
      </c>
      <c r="X5" s="29">
        <v>12446.714699394599</v>
      </c>
      <c r="Y5" s="29">
        <v>118.66834669438144</v>
      </c>
      <c r="Z5" s="29">
        <v>520721.55081845843</v>
      </c>
      <c r="AA5" s="29">
        <v>10.50736735072373</v>
      </c>
      <c r="AB5" s="29">
        <v>289.74763734014374</v>
      </c>
      <c r="AC5" s="29">
        <v>85.974936248671895</v>
      </c>
      <c r="AD5" s="29">
        <v>322.88813549610069</v>
      </c>
      <c r="AE5" s="29">
        <v>3939.8744316168522</v>
      </c>
      <c r="AF5" s="29">
        <v>1425.070338481421</v>
      </c>
      <c r="AG5" s="29">
        <v>570.36772026544088</v>
      </c>
      <c r="AH5" s="29">
        <v>949.06532638528972</v>
      </c>
      <c r="AI5" s="29">
        <v>92.814120121665198</v>
      </c>
      <c r="AJ5" s="29">
        <v>392.56323749807143</v>
      </c>
      <c r="AK5" s="29">
        <v>64.893083662672481</v>
      </c>
      <c r="AL5" s="29">
        <v>285407.14302802784</v>
      </c>
      <c r="AM5" s="29">
        <v>200.36767860073846</v>
      </c>
      <c r="AN5" s="29">
        <v>6024.4777404976121</v>
      </c>
      <c r="AO5" s="29">
        <v>442.04973711892586</v>
      </c>
      <c r="AP5" s="29">
        <v>1275.1578027790547</v>
      </c>
      <c r="AQ5" s="29">
        <v>2551.3153916449255</v>
      </c>
      <c r="AR5" s="29">
        <v>2857.5622489743109</v>
      </c>
      <c r="AS5" s="29">
        <v>477.44576636442656</v>
      </c>
      <c r="AT5" s="29">
        <v>297.25487591225061</v>
      </c>
      <c r="AU5" s="29">
        <v>106.60156023285387</v>
      </c>
      <c r="AV5" s="29">
        <v>4.4738053967403122</v>
      </c>
      <c r="AW5" s="29">
        <v>1.3841120920605787</v>
      </c>
      <c r="AX5" s="29">
        <v>1342.3138054462936</v>
      </c>
      <c r="AY5" s="29">
        <v>818.86172461082674</v>
      </c>
      <c r="AZ5" s="29">
        <v>613.15520842034607</v>
      </c>
      <c r="BA5" s="29">
        <v>35.040986218049639</v>
      </c>
      <c r="BB5" s="29">
        <v>363.41832084227485</v>
      </c>
      <c r="BC5" s="29">
        <v>578.44590444705534</v>
      </c>
      <c r="BD5" s="29">
        <v>319.80334979315398</v>
      </c>
      <c r="BE5" s="29">
        <v>559.36096681312063</v>
      </c>
      <c r="BF5" s="29">
        <v>40.943905271480524</v>
      </c>
      <c r="BG5" s="29">
        <v>220242.23903856412</v>
      </c>
      <c r="BH5" s="29">
        <v>36265.32468897404</v>
      </c>
      <c r="BI5" s="29">
        <v>333.89534970743091</v>
      </c>
      <c r="BJ5" s="29">
        <v>45051.552731779702</v>
      </c>
      <c r="BK5" s="29">
        <v>148.56203312115508</v>
      </c>
      <c r="BL5" s="29">
        <v>15276.103814670127</v>
      </c>
      <c r="BM5" s="29">
        <v>103580.33063027868</v>
      </c>
      <c r="BN5" s="29">
        <v>4919.6952433897941</v>
      </c>
      <c r="BO5" s="29">
        <v>2009.0488663880792</v>
      </c>
      <c r="BP5" s="29">
        <v>5996.1724757566981</v>
      </c>
      <c r="BQ5" s="29">
        <v>57.884659752831119</v>
      </c>
      <c r="BR5" s="29">
        <v>185.71310326774071</v>
      </c>
      <c r="BS5" s="29">
        <v>0</v>
      </c>
      <c r="BT5" s="59">
        <f t="shared" ref="BT5:BT68" si="0">SUM(C5:BS5)</f>
        <v>44573655.148370773</v>
      </c>
      <c r="BU5" s="29">
        <v>2921212.5660150452</v>
      </c>
      <c r="BV5" s="29">
        <v>0</v>
      </c>
      <c r="BW5" s="29">
        <v>15.030426238753403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1391.1109844580881</v>
      </c>
      <c r="CE5" s="29">
        <v>-45069.85822382621</v>
      </c>
      <c r="CF5" s="29">
        <v>59587.098729922356</v>
      </c>
      <c r="CG5" s="29">
        <v>0</v>
      </c>
      <c r="CH5" s="29">
        <v>1817246.0813874782</v>
      </c>
      <c r="CI5" s="29">
        <v>15990814.822309906</v>
      </c>
      <c r="CJ5" s="38">
        <f t="shared" ref="CJ5:CJ36" si="1">SUM(BT5:CI5)</f>
        <v>65318851.999999993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563943.86420008878</v>
      </c>
      <c r="D6" s="29">
        <v>822104.9483446771</v>
      </c>
      <c r="E6" s="29">
        <v>13.849008172042526</v>
      </c>
      <c r="F6" s="29">
        <v>2175.3840634997719</v>
      </c>
      <c r="G6" s="29">
        <v>616.98487135761809</v>
      </c>
      <c r="H6" s="29">
        <v>43.234498344091477</v>
      </c>
      <c r="I6" s="29">
        <v>166398.99149473914</v>
      </c>
      <c r="J6" s="29">
        <v>5363.9326671071804</v>
      </c>
      <c r="K6" s="29">
        <v>1.9847379410295061</v>
      </c>
      <c r="L6" s="29">
        <v>55.566179966022645</v>
      </c>
      <c r="M6" s="29">
        <v>585.05900752751199</v>
      </c>
      <c r="N6" s="29">
        <v>0</v>
      </c>
      <c r="O6" s="29">
        <v>88.134972294201674</v>
      </c>
      <c r="P6" s="29">
        <v>6734.6960096406783</v>
      </c>
      <c r="Q6" s="29">
        <v>20.540882740601983</v>
      </c>
      <c r="R6" s="29">
        <v>4151.0857354708669</v>
      </c>
      <c r="S6" s="29">
        <v>409.09076029227953</v>
      </c>
      <c r="T6" s="29">
        <v>76.166829220879094</v>
      </c>
      <c r="U6" s="29">
        <v>357.05230083831884</v>
      </c>
      <c r="V6" s="29">
        <v>23.178202297659816</v>
      </c>
      <c r="W6" s="29">
        <v>17.837519889130689</v>
      </c>
      <c r="X6" s="29">
        <v>29317.451720792487</v>
      </c>
      <c r="Y6" s="29">
        <v>80.288583297719995</v>
      </c>
      <c r="Z6" s="29">
        <v>191993.40229374589</v>
      </c>
      <c r="AA6" s="29">
        <v>44.815057027295197</v>
      </c>
      <c r="AB6" s="29">
        <v>309.96897532442114</v>
      </c>
      <c r="AC6" s="29">
        <v>5423.8621769681158</v>
      </c>
      <c r="AD6" s="29">
        <v>458.93965835020015</v>
      </c>
      <c r="AE6" s="29">
        <v>3150.8333636342572</v>
      </c>
      <c r="AF6" s="29">
        <v>2327.410653468281</v>
      </c>
      <c r="AG6" s="29">
        <v>374.54809001915874</v>
      </c>
      <c r="AH6" s="29">
        <v>289.54758258475948</v>
      </c>
      <c r="AI6" s="29">
        <v>6.0033734233584237</v>
      </c>
      <c r="AJ6" s="29">
        <v>530.50142243143387</v>
      </c>
      <c r="AK6" s="29">
        <v>63.053553691675141</v>
      </c>
      <c r="AL6" s="29">
        <v>944.72734389927109</v>
      </c>
      <c r="AM6" s="29">
        <v>145.21324237815222</v>
      </c>
      <c r="AN6" s="29">
        <v>171.07990487271218</v>
      </c>
      <c r="AO6" s="29">
        <v>261.57235510842349</v>
      </c>
      <c r="AP6" s="29">
        <v>1674.0060651257324</v>
      </c>
      <c r="AQ6" s="29">
        <v>371.64161663921965</v>
      </c>
      <c r="AR6" s="29">
        <v>32.617058183404126</v>
      </c>
      <c r="AS6" s="29">
        <v>119.0576708076584</v>
      </c>
      <c r="AT6" s="29">
        <v>25.821814865422159</v>
      </c>
      <c r="AU6" s="29">
        <v>187.80824353671636</v>
      </c>
      <c r="AV6" s="29">
        <v>2.2913693507221633</v>
      </c>
      <c r="AW6" s="29">
        <v>7.1517157483633778</v>
      </c>
      <c r="AX6" s="29">
        <v>681.66519297830541</v>
      </c>
      <c r="AY6" s="29">
        <v>1186.116431476225</v>
      </c>
      <c r="AZ6" s="29">
        <v>1354.9555173156039</v>
      </c>
      <c r="BA6" s="29">
        <v>0</v>
      </c>
      <c r="BB6" s="29">
        <v>317.98298622676487</v>
      </c>
      <c r="BC6" s="29">
        <v>225.87132886734088</v>
      </c>
      <c r="BD6" s="29">
        <v>749.66790541401963</v>
      </c>
      <c r="BE6" s="29">
        <v>238.04125350209497</v>
      </c>
      <c r="BF6" s="29">
        <v>24.124386449923204</v>
      </c>
      <c r="BG6" s="29">
        <v>14806.864742562086</v>
      </c>
      <c r="BH6" s="29">
        <v>8828.8602208722368</v>
      </c>
      <c r="BI6" s="29">
        <v>35.709644468613355</v>
      </c>
      <c r="BJ6" s="29">
        <v>4531.1649773093332</v>
      </c>
      <c r="BK6" s="29">
        <v>66.768815621105404</v>
      </c>
      <c r="BL6" s="29">
        <v>768.05800171729425</v>
      </c>
      <c r="BM6" s="29">
        <v>862.28827487615297</v>
      </c>
      <c r="BN6" s="29">
        <v>291.3432518501254</v>
      </c>
      <c r="BO6" s="29">
        <v>449.31476973037127</v>
      </c>
      <c r="BP6" s="29">
        <v>1639.7786534384329</v>
      </c>
      <c r="BQ6" s="29">
        <v>66.192039981963703</v>
      </c>
      <c r="BR6" s="29">
        <v>253.22499238959333</v>
      </c>
      <c r="BS6" s="29">
        <v>0</v>
      </c>
      <c r="BT6" s="59">
        <f t="shared" si="0"/>
        <v>1848873.1905784267</v>
      </c>
      <c r="BU6" s="29">
        <v>198264.16827484709</v>
      </c>
      <c r="BV6" s="29">
        <v>0</v>
      </c>
      <c r="BW6" s="29">
        <v>0</v>
      </c>
      <c r="BX6" s="29">
        <v>0</v>
      </c>
      <c r="BY6" s="29">
        <v>280510.53423131508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1846.7219875826697</v>
      </c>
      <c r="CG6" s="29">
        <v>0</v>
      </c>
      <c r="CH6" s="29">
        <v>450333.48903489142</v>
      </c>
      <c r="CI6" s="29">
        <v>241954.0858929368</v>
      </c>
      <c r="CJ6" s="38">
        <f t="shared" si="1"/>
        <v>3021782.19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18218.008268209422</v>
      </c>
      <c r="D7" s="29">
        <v>2.7833933692618231</v>
      </c>
      <c r="E7" s="29">
        <v>23167.849805986476</v>
      </c>
      <c r="F7" s="29">
        <v>8.3605264379953734</v>
      </c>
      <c r="G7" s="29">
        <v>1302133.5860191176</v>
      </c>
      <c r="H7" s="29">
        <v>0</v>
      </c>
      <c r="I7" s="29">
        <v>2.218269467820968</v>
      </c>
      <c r="J7" s="29">
        <v>1.0947131757362245</v>
      </c>
      <c r="K7" s="29">
        <v>2.1312077829947347</v>
      </c>
      <c r="L7" s="29">
        <v>2.891130194522078</v>
      </c>
      <c r="M7" s="29">
        <v>8869.1557009827811</v>
      </c>
      <c r="N7" s="29">
        <v>7.3089270329783611</v>
      </c>
      <c r="O7" s="29">
        <v>2.8444781157505274</v>
      </c>
      <c r="P7" s="29">
        <v>2.1715496443263156</v>
      </c>
      <c r="Q7" s="29">
        <v>0</v>
      </c>
      <c r="R7" s="29">
        <v>4.0129532267844432</v>
      </c>
      <c r="S7" s="29">
        <v>5.2701402517202274</v>
      </c>
      <c r="T7" s="29">
        <v>2.3790580017470675</v>
      </c>
      <c r="U7" s="29">
        <v>17.388991155878458</v>
      </c>
      <c r="V7" s="29">
        <v>1.4026383356480023</v>
      </c>
      <c r="W7" s="29">
        <v>2.5262415016376698</v>
      </c>
      <c r="X7" s="29">
        <v>4.7744392464116689</v>
      </c>
      <c r="Y7" s="29">
        <v>3.7610494412794333</v>
      </c>
      <c r="Z7" s="29">
        <v>0</v>
      </c>
      <c r="AA7" s="29">
        <v>0</v>
      </c>
      <c r="AB7" s="29">
        <v>8.5082069893888193</v>
      </c>
      <c r="AC7" s="29">
        <v>0</v>
      </c>
      <c r="AD7" s="29">
        <v>12.119953440547626</v>
      </c>
      <c r="AE7" s="29">
        <v>150.37288327408746</v>
      </c>
      <c r="AF7" s="29">
        <v>49.407992091499082</v>
      </c>
      <c r="AG7" s="29">
        <v>25.590271079082193</v>
      </c>
      <c r="AH7" s="29">
        <v>44.832471331449788</v>
      </c>
      <c r="AI7" s="29">
        <v>4.5296415973137885</v>
      </c>
      <c r="AJ7" s="29">
        <v>14.531835816785808</v>
      </c>
      <c r="AK7" s="29">
        <v>2.6867289716730895</v>
      </c>
      <c r="AL7" s="29">
        <v>54206.642327065565</v>
      </c>
      <c r="AM7" s="29">
        <v>6.3196025969798422</v>
      </c>
      <c r="AN7" s="29">
        <v>32.801091607349974</v>
      </c>
      <c r="AO7" s="29">
        <v>5.5273608324067567</v>
      </c>
      <c r="AP7" s="29">
        <v>45.677033427695996</v>
      </c>
      <c r="AQ7" s="29">
        <v>104.20466550739363</v>
      </c>
      <c r="AR7" s="29">
        <v>94.121371076509291</v>
      </c>
      <c r="AS7" s="29">
        <v>20.727302904955742</v>
      </c>
      <c r="AT7" s="29">
        <v>14.509099363122308</v>
      </c>
      <c r="AU7" s="29">
        <v>3.9995549884689092</v>
      </c>
      <c r="AV7" s="29">
        <v>0</v>
      </c>
      <c r="AW7" s="29">
        <v>0</v>
      </c>
      <c r="AX7" s="29">
        <v>59.155496653826752</v>
      </c>
      <c r="AY7" s="29">
        <v>29.349219645575364</v>
      </c>
      <c r="AZ7" s="29">
        <v>17.606839446610131</v>
      </c>
      <c r="BA7" s="29">
        <v>1.7373417021265385</v>
      </c>
      <c r="BB7" s="29">
        <v>14.989068159865363</v>
      </c>
      <c r="BC7" s="29">
        <v>27.06748543103437</v>
      </c>
      <c r="BD7" s="29">
        <v>4.7904148126968273</v>
      </c>
      <c r="BE7" s="29">
        <v>25.985559903352932</v>
      </c>
      <c r="BF7" s="29">
        <v>1.8298528954289883</v>
      </c>
      <c r="BG7" s="29">
        <v>30.208350324948036</v>
      </c>
      <c r="BH7" s="29">
        <v>637.29867860380625</v>
      </c>
      <c r="BI7" s="29">
        <v>2.0012168749183807</v>
      </c>
      <c r="BJ7" s="29">
        <v>395.12365060415561</v>
      </c>
      <c r="BK7" s="29">
        <v>6.8166255876313562</v>
      </c>
      <c r="BL7" s="29">
        <v>567.20958215787039</v>
      </c>
      <c r="BM7" s="29">
        <v>2400.806204574119</v>
      </c>
      <c r="BN7" s="29">
        <v>38.54464310667602</v>
      </c>
      <c r="BO7" s="29">
        <v>26.215634974572318</v>
      </c>
      <c r="BP7" s="29">
        <v>256.33870760347304</v>
      </c>
      <c r="BQ7" s="29">
        <v>2.2810616554675796</v>
      </c>
      <c r="BR7" s="29">
        <v>7.0695774263542539</v>
      </c>
      <c r="BS7" s="29">
        <v>0</v>
      </c>
      <c r="BT7" s="59">
        <f t="shared" si="0"/>
        <v>1411861.4541067849</v>
      </c>
      <c r="BU7" s="29">
        <v>64203.387268779719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513.0487006993967</v>
      </c>
      <c r="CE7" s="29">
        <v>0</v>
      </c>
      <c r="CF7" s="29">
        <v>0</v>
      </c>
      <c r="CG7" s="29">
        <v>0</v>
      </c>
      <c r="CH7" s="29">
        <v>8583.5835634018385</v>
      </c>
      <c r="CI7" s="29">
        <v>2507637.5263603325</v>
      </c>
      <c r="CJ7" s="38">
        <f t="shared" si="1"/>
        <v>3992798.9999999981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151816.66177076535</v>
      </c>
      <c r="D8" s="29">
        <v>0</v>
      </c>
      <c r="E8" s="29">
        <v>0</v>
      </c>
      <c r="F8" s="29">
        <v>1461383.0384387597</v>
      </c>
      <c r="G8" s="29">
        <v>13986.597236877944</v>
      </c>
      <c r="H8" s="29">
        <v>448.91537842655686</v>
      </c>
      <c r="I8" s="29">
        <v>1.5846760262242359</v>
      </c>
      <c r="J8" s="29">
        <v>5888.6023147035539</v>
      </c>
      <c r="K8" s="29">
        <v>0</v>
      </c>
      <c r="L8" s="29">
        <v>15464139.034535313</v>
      </c>
      <c r="M8" s="29">
        <v>18772.073485640241</v>
      </c>
      <c r="N8" s="29">
        <v>1018.1345955126495</v>
      </c>
      <c r="O8" s="29">
        <v>6566.0537784229791</v>
      </c>
      <c r="P8" s="29">
        <v>281862.53817675746</v>
      </c>
      <c r="Q8" s="29">
        <v>4102.6959874570675</v>
      </c>
      <c r="R8" s="29">
        <v>21882.501339112408</v>
      </c>
      <c r="S8" s="29">
        <v>14.190374682251949</v>
      </c>
      <c r="T8" s="29">
        <v>15.172155454286189</v>
      </c>
      <c r="U8" s="29">
        <v>2002.831166989821</v>
      </c>
      <c r="V8" s="29">
        <v>1.1733189301778404</v>
      </c>
      <c r="W8" s="29">
        <v>22.909183195969476</v>
      </c>
      <c r="X8" s="29">
        <v>38.887817812193752</v>
      </c>
      <c r="Y8" s="29">
        <v>13.906940132332863</v>
      </c>
      <c r="Z8" s="29">
        <v>10054308.655259212</v>
      </c>
      <c r="AA8" s="29">
        <v>0</v>
      </c>
      <c r="AB8" s="29">
        <v>7198.342793372366</v>
      </c>
      <c r="AC8" s="29">
        <v>479526.22386348771</v>
      </c>
      <c r="AD8" s="29">
        <v>0</v>
      </c>
      <c r="AE8" s="29">
        <v>59.186802926300693</v>
      </c>
      <c r="AF8" s="29">
        <v>4.6239483825259846</v>
      </c>
      <c r="AG8" s="29">
        <v>1.577564496536576</v>
      </c>
      <c r="AH8" s="29">
        <v>0</v>
      </c>
      <c r="AI8" s="29">
        <v>0</v>
      </c>
      <c r="AJ8" s="29">
        <v>1561.1712924135636</v>
      </c>
      <c r="AK8" s="29">
        <v>0</v>
      </c>
      <c r="AL8" s="29">
        <v>9052.1500477282243</v>
      </c>
      <c r="AM8" s="29">
        <v>4.1060874587184415</v>
      </c>
      <c r="AN8" s="29">
        <v>9535.6307250089176</v>
      </c>
      <c r="AO8" s="29">
        <v>26.527569353529444</v>
      </c>
      <c r="AP8" s="29">
        <v>5.4909136861325889</v>
      </c>
      <c r="AQ8" s="29">
        <v>2.967289983107507</v>
      </c>
      <c r="AR8" s="29">
        <v>0</v>
      </c>
      <c r="AS8" s="29">
        <v>1.0329640614256494</v>
      </c>
      <c r="AT8" s="29">
        <v>0</v>
      </c>
      <c r="AU8" s="29">
        <v>0</v>
      </c>
      <c r="AV8" s="29">
        <v>47.346320404740077</v>
      </c>
      <c r="AW8" s="29">
        <v>24.287473722299978</v>
      </c>
      <c r="AX8" s="29">
        <v>1.7636351832331256</v>
      </c>
      <c r="AY8" s="29">
        <v>1.2339409157901133</v>
      </c>
      <c r="AZ8" s="29">
        <v>2.2223568662997009</v>
      </c>
      <c r="BA8" s="29">
        <v>566.73929594088202</v>
      </c>
      <c r="BB8" s="29">
        <v>0</v>
      </c>
      <c r="BC8" s="29">
        <v>0</v>
      </c>
      <c r="BD8" s="29">
        <v>8.1965436131127607</v>
      </c>
      <c r="BE8" s="29">
        <v>0</v>
      </c>
      <c r="BF8" s="29">
        <v>0</v>
      </c>
      <c r="BG8" s="29">
        <v>113644.26832463439</v>
      </c>
      <c r="BH8" s="29">
        <v>14026.937810279884</v>
      </c>
      <c r="BI8" s="29">
        <v>860.66153586146083</v>
      </c>
      <c r="BJ8" s="29">
        <v>6112.6585602927462</v>
      </c>
      <c r="BK8" s="29">
        <v>0</v>
      </c>
      <c r="BL8" s="29">
        <v>1865.8169143421603</v>
      </c>
      <c r="BM8" s="29">
        <v>13821.638693520759</v>
      </c>
      <c r="BN8" s="29">
        <v>3816.2752764359716</v>
      </c>
      <c r="BO8" s="29">
        <v>1908.593328914008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28151973.829803467</v>
      </c>
      <c r="BU8" s="29">
        <v>123254.98875251238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83815.966066271722</v>
      </c>
      <c r="CE8" s="29">
        <v>0</v>
      </c>
      <c r="CF8" s="29">
        <v>75139.420401269541</v>
      </c>
      <c r="CG8" s="29">
        <v>0</v>
      </c>
      <c r="CH8" s="29">
        <v>-267273.95029598509</v>
      </c>
      <c r="CI8" s="29">
        <v>27478855.745272469</v>
      </c>
      <c r="CJ8" s="38">
        <f t="shared" si="1"/>
        <v>55645766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7910443.9010414695</v>
      </c>
      <c r="D9" s="29">
        <v>1047.401393539687</v>
      </c>
      <c r="E9" s="29">
        <v>230497.58013105838</v>
      </c>
      <c r="F9" s="29">
        <v>35214.906500280078</v>
      </c>
      <c r="G9" s="29">
        <v>13692741.965302866</v>
      </c>
      <c r="H9" s="29">
        <v>95236.592431403114</v>
      </c>
      <c r="I9" s="29">
        <v>2877.4398143165445</v>
      </c>
      <c r="J9" s="29">
        <v>167850.61805390476</v>
      </c>
      <c r="K9" s="29">
        <v>1008.4518142125957</v>
      </c>
      <c r="L9" s="29">
        <v>6309.186341796777</v>
      </c>
      <c r="M9" s="29">
        <v>422673.87314669276</v>
      </c>
      <c r="N9" s="29">
        <v>449701.55356433458</v>
      </c>
      <c r="O9" s="29">
        <v>9141.2755008525219</v>
      </c>
      <c r="P9" s="29">
        <v>5936.4473657100325</v>
      </c>
      <c r="Q9" s="29">
        <v>352.42274444383213</v>
      </c>
      <c r="R9" s="29">
        <v>3593.0894396067506</v>
      </c>
      <c r="S9" s="29">
        <v>7447.1629981429796</v>
      </c>
      <c r="T9" s="29">
        <v>1599.3218278584063</v>
      </c>
      <c r="U9" s="29">
        <v>12963.69698766749</v>
      </c>
      <c r="V9" s="29">
        <v>2529.7976797178471</v>
      </c>
      <c r="W9" s="29">
        <v>1047.2581441548268</v>
      </c>
      <c r="X9" s="29">
        <v>6188.219524804701</v>
      </c>
      <c r="Y9" s="29">
        <v>2099.3395293215531</v>
      </c>
      <c r="Z9" s="29">
        <v>2103.4643406923706</v>
      </c>
      <c r="AA9" s="29">
        <v>246.26286625329135</v>
      </c>
      <c r="AB9" s="29">
        <v>6018.0617537627695</v>
      </c>
      <c r="AC9" s="29">
        <v>5468.9681913754594</v>
      </c>
      <c r="AD9" s="29">
        <v>6544.2039803039333</v>
      </c>
      <c r="AE9" s="29">
        <v>71299.942646971263</v>
      </c>
      <c r="AF9" s="29">
        <v>56036.259855257784</v>
      </c>
      <c r="AG9" s="29">
        <v>11068.75776752274</v>
      </c>
      <c r="AH9" s="29">
        <v>18010.851537320592</v>
      </c>
      <c r="AI9" s="29">
        <v>1752.1432949783709</v>
      </c>
      <c r="AJ9" s="29">
        <v>7486.8218716608953</v>
      </c>
      <c r="AK9" s="29">
        <v>1274.2746819439897</v>
      </c>
      <c r="AL9" s="29">
        <v>6439629.6511123814</v>
      </c>
      <c r="AM9" s="29">
        <v>3181.9268608755128</v>
      </c>
      <c r="AN9" s="29">
        <v>56232.5569659221</v>
      </c>
      <c r="AO9" s="29">
        <v>3710.5893189209451</v>
      </c>
      <c r="AP9" s="29">
        <v>23789.635549294177</v>
      </c>
      <c r="AQ9" s="29">
        <v>29780.286010234006</v>
      </c>
      <c r="AR9" s="29">
        <v>38676.91522343157</v>
      </c>
      <c r="AS9" s="29">
        <v>8891.0604294770092</v>
      </c>
      <c r="AT9" s="29">
        <v>5641.0912852963584</v>
      </c>
      <c r="AU9" s="29">
        <v>1736.1087571391163</v>
      </c>
      <c r="AV9" s="29">
        <v>1080.2505352149428</v>
      </c>
      <c r="AW9" s="29">
        <v>21.571185361129167</v>
      </c>
      <c r="AX9" s="29">
        <v>25620.59419620168</v>
      </c>
      <c r="AY9" s="29">
        <v>15678.311910760367</v>
      </c>
      <c r="AZ9" s="29">
        <v>30174.096823091331</v>
      </c>
      <c r="BA9" s="29">
        <v>961.69169299246244</v>
      </c>
      <c r="BB9" s="29">
        <v>7014.7126867496445</v>
      </c>
      <c r="BC9" s="29">
        <v>12518.718865196912</v>
      </c>
      <c r="BD9" s="29">
        <v>4485.5773289216904</v>
      </c>
      <c r="BE9" s="29">
        <v>10794.39871397463</v>
      </c>
      <c r="BF9" s="29">
        <v>805.06623976515232</v>
      </c>
      <c r="BG9" s="29">
        <v>14176.273921723481</v>
      </c>
      <c r="BH9" s="29">
        <v>249155.10713534191</v>
      </c>
      <c r="BI9" s="29">
        <v>3571.9142002714389</v>
      </c>
      <c r="BJ9" s="29">
        <v>153149.54295826089</v>
      </c>
      <c r="BK9" s="29">
        <v>2933.5402625961333</v>
      </c>
      <c r="BL9" s="29">
        <v>256154.65356647616</v>
      </c>
      <c r="BM9" s="29">
        <v>975987.15823148622</v>
      </c>
      <c r="BN9" s="29">
        <v>46639.857593273322</v>
      </c>
      <c r="BO9" s="29">
        <v>16102.558057715054</v>
      </c>
      <c r="BP9" s="29">
        <v>106724.44971442908</v>
      </c>
      <c r="BQ9" s="29">
        <v>1143.4121356623159</v>
      </c>
      <c r="BR9" s="29">
        <v>3687.5083426393844</v>
      </c>
      <c r="BS9" s="29">
        <v>0</v>
      </c>
      <c r="BT9" s="59">
        <f t="shared" si="0"/>
        <v>31805662.301877283</v>
      </c>
      <c r="BU9" s="29">
        <v>28074578.128316086</v>
      </c>
      <c r="BV9" s="29">
        <v>0</v>
      </c>
      <c r="BW9" s="29">
        <v>21045.703219960978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17743.778698013241</v>
      </c>
      <c r="CE9" s="29">
        <v>0</v>
      </c>
      <c r="CF9" s="29">
        <v>553943.09738753736</v>
      </c>
      <c r="CG9" s="29">
        <v>0</v>
      </c>
      <c r="CH9" s="29">
        <v>-527522.30954451312</v>
      </c>
      <c r="CI9" s="29">
        <v>72586891.300045639</v>
      </c>
      <c r="CJ9" s="38">
        <f t="shared" si="1"/>
        <v>132532342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9206.9717498005848</v>
      </c>
      <c r="D10" s="29">
        <v>622.63958759626132</v>
      </c>
      <c r="E10" s="29">
        <v>1371.5177410913</v>
      </c>
      <c r="F10" s="29">
        <v>7030.9466296493774</v>
      </c>
      <c r="G10" s="29">
        <v>8473.9683912637902</v>
      </c>
      <c r="H10" s="29">
        <v>1142301.1755347603</v>
      </c>
      <c r="I10" s="29">
        <v>14315.67254726383</v>
      </c>
      <c r="J10" s="29">
        <v>24532.91658485114</v>
      </c>
      <c r="K10" s="29">
        <v>4053.9508662425915</v>
      </c>
      <c r="L10" s="29">
        <v>1868.1689907533819</v>
      </c>
      <c r="M10" s="29">
        <v>6141.9817130714891</v>
      </c>
      <c r="N10" s="29">
        <v>6038.0643733219722</v>
      </c>
      <c r="O10" s="29">
        <v>28547.402763676117</v>
      </c>
      <c r="P10" s="29">
        <v>28962.591992694193</v>
      </c>
      <c r="Q10" s="29">
        <v>7836.1735313383288</v>
      </c>
      <c r="R10" s="29">
        <v>56066.400612699304</v>
      </c>
      <c r="S10" s="29">
        <v>10034.757438395591</v>
      </c>
      <c r="T10" s="29">
        <v>3067.1118952641054</v>
      </c>
      <c r="U10" s="29">
        <v>59563.785909207538</v>
      </c>
      <c r="V10" s="29">
        <v>7017.9009562662159</v>
      </c>
      <c r="W10" s="29">
        <v>14176.046977139631</v>
      </c>
      <c r="X10" s="29">
        <v>175024.23318041267</v>
      </c>
      <c r="Y10" s="29">
        <v>12102.212672963346</v>
      </c>
      <c r="Z10" s="29">
        <v>4393.9005304128314</v>
      </c>
      <c r="AA10" s="29">
        <v>175.15652855713665</v>
      </c>
      <c r="AB10" s="29">
        <v>49069.96383844252</v>
      </c>
      <c r="AC10" s="29">
        <v>264101.84977686941</v>
      </c>
      <c r="AD10" s="29">
        <v>4912.6351604265028</v>
      </c>
      <c r="AE10" s="29">
        <v>9267.2781848754621</v>
      </c>
      <c r="AF10" s="29">
        <v>5222.0709883953259</v>
      </c>
      <c r="AG10" s="29">
        <v>7678.7913817866856</v>
      </c>
      <c r="AH10" s="29">
        <v>6042.856660710715</v>
      </c>
      <c r="AI10" s="29">
        <v>956.13630901601346</v>
      </c>
      <c r="AJ10" s="29">
        <v>1872.5624936174947</v>
      </c>
      <c r="AK10" s="29">
        <v>2856.1762984019388</v>
      </c>
      <c r="AL10" s="29">
        <v>4485.313801057835</v>
      </c>
      <c r="AM10" s="29">
        <v>909.79955307033811</v>
      </c>
      <c r="AN10" s="29">
        <v>14553.212698636344</v>
      </c>
      <c r="AO10" s="29">
        <v>5584.0782787224052</v>
      </c>
      <c r="AP10" s="29">
        <v>6946.6047284484348</v>
      </c>
      <c r="AQ10" s="29">
        <v>1513.5144759487562</v>
      </c>
      <c r="AR10" s="29">
        <v>666.11644748345645</v>
      </c>
      <c r="AS10" s="29">
        <v>821.51866976063116</v>
      </c>
      <c r="AT10" s="29">
        <v>297.10263152256965</v>
      </c>
      <c r="AU10" s="29">
        <v>253.47505500894235</v>
      </c>
      <c r="AV10" s="29">
        <v>156.4535951428318</v>
      </c>
      <c r="AW10" s="29">
        <v>37.664325199162086</v>
      </c>
      <c r="AX10" s="29">
        <v>1497.3691438038309</v>
      </c>
      <c r="AY10" s="29">
        <v>3146.1346052860722</v>
      </c>
      <c r="AZ10" s="29">
        <v>2996.4894916475669</v>
      </c>
      <c r="BA10" s="29">
        <v>37.753064706013824</v>
      </c>
      <c r="BB10" s="29">
        <v>602.1506591786449</v>
      </c>
      <c r="BC10" s="29">
        <v>777.11199019440642</v>
      </c>
      <c r="BD10" s="29">
        <v>1213.2678261005669</v>
      </c>
      <c r="BE10" s="29">
        <v>1173.7306393814631</v>
      </c>
      <c r="BF10" s="29">
        <v>315.18270408800925</v>
      </c>
      <c r="BG10" s="29">
        <v>30807.750782819461</v>
      </c>
      <c r="BH10" s="29">
        <v>20196.127242626542</v>
      </c>
      <c r="BI10" s="29">
        <v>4972.1517319876693</v>
      </c>
      <c r="BJ10" s="29">
        <v>16018.611923844077</v>
      </c>
      <c r="BK10" s="29">
        <v>174.45581084988106</v>
      </c>
      <c r="BL10" s="29">
        <v>24188.450334178196</v>
      </c>
      <c r="BM10" s="29">
        <v>32574.72993759712</v>
      </c>
      <c r="BN10" s="29">
        <v>10699.647843066341</v>
      </c>
      <c r="BO10" s="29">
        <v>4797.2204017312997</v>
      </c>
      <c r="BP10" s="29">
        <v>3365.2684940525064</v>
      </c>
      <c r="BQ10" s="29">
        <v>5772.0122744902164</v>
      </c>
      <c r="BR10" s="29">
        <v>28116.948665318836</v>
      </c>
      <c r="BS10" s="29">
        <v>0</v>
      </c>
      <c r="BT10" s="59">
        <f t="shared" si="0"/>
        <v>2214573.3906181855</v>
      </c>
      <c r="BU10" s="29">
        <v>835014.5116153839</v>
      </c>
      <c r="BV10" s="29">
        <v>0</v>
      </c>
      <c r="BW10" s="29">
        <v>31157.585516977382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221498.88282000375</v>
      </c>
      <c r="CE10" s="29">
        <v>0</v>
      </c>
      <c r="CF10" s="29">
        <v>44306.626709650489</v>
      </c>
      <c r="CG10" s="29">
        <v>1375.921071916179</v>
      </c>
      <c r="CH10" s="29">
        <v>-106900.88942873979</v>
      </c>
      <c r="CI10" s="29">
        <v>5689694.9710766245</v>
      </c>
      <c r="CJ10" s="38">
        <f t="shared" si="1"/>
        <v>8930721.0000000019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11641.090082662191</v>
      </c>
      <c r="D11" s="29">
        <v>232.07117906200318</v>
      </c>
      <c r="E11" s="29">
        <v>99.20711766861784</v>
      </c>
      <c r="F11" s="29">
        <v>7560.0713909901324</v>
      </c>
      <c r="G11" s="29">
        <v>53538.389518846219</v>
      </c>
      <c r="H11" s="29">
        <v>5462.0302788268282</v>
      </c>
      <c r="I11" s="29">
        <v>651385.05802752916</v>
      </c>
      <c r="J11" s="29">
        <v>9812.6661300240066</v>
      </c>
      <c r="K11" s="29">
        <v>4067.7089157125984</v>
      </c>
      <c r="L11" s="29">
        <v>456.0468662677182</v>
      </c>
      <c r="M11" s="29">
        <v>19934.063485001265</v>
      </c>
      <c r="N11" s="29">
        <v>1825.1588910539613</v>
      </c>
      <c r="O11" s="29">
        <v>19589.517668538323</v>
      </c>
      <c r="P11" s="29">
        <v>43850.454591853879</v>
      </c>
      <c r="Q11" s="29">
        <v>23576.121381531462</v>
      </c>
      <c r="R11" s="29">
        <v>64309.553885293455</v>
      </c>
      <c r="S11" s="29">
        <v>42955.309006049865</v>
      </c>
      <c r="T11" s="29">
        <v>26174.630153926555</v>
      </c>
      <c r="U11" s="29">
        <v>121935.60462936018</v>
      </c>
      <c r="V11" s="29">
        <v>15741.033992566061</v>
      </c>
      <c r="W11" s="29">
        <v>25931.661981867135</v>
      </c>
      <c r="X11" s="29">
        <v>564042.69885776506</v>
      </c>
      <c r="Y11" s="29">
        <v>21728.893932716266</v>
      </c>
      <c r="Z11" s="29">
        <v>778.54786343833894</v>
      </c>
      <c r="AA11" s="29">
        <v>54.144295834385197</v>
      </c>
      <c r="AB11" s="29">
        <v>53969.650240285358</v>
      </c>
      <c r="AC11" s="29">
        <v>4907945.1268688114</v>
      </c>
      <c r="AD11" s="29">
        <v>8761.3477641820064</v>
      </c>
      <c r="AE11" s="29">
        <v>202990.00213091169</v>
      </c>
      <c r="AF11" s="29">
        <v>13831.940525128286</v>
      </c>
      <c r="AG11" s="29">
        <v>17779.123361768317</v>
      </c>
      <c r="AH11" s="29">
        <v>669.8186721376884</v>
      </c>
      <c r="AI11" s="29">
        <v>291.15836089402012</v>
      </c>
      <c r="AJ11" s="29">
        <v>43690.277506765946</v>
      </c>
      <c r="AK11" s="29">
        <v>1856.9432368847847</v>
      </c>
      <c r="AL11" s="29">
        <v>4262.9548924711089</v>
      </c>
      <c r="AM11" s="29">
        <v>353.09892340067375</v>
      </c>
      <c r="AN11" s="29">
        <v>6781.8685632003917</v>
      </c>
      <c r="AO11" s="29">
        <v>6674.0996175002447</v>
      </c>
      <c r="AP11" s="29">
        <v>2297.0143427610301</v>
      </c>
      <c r="AQ11" s="29">
        <v>519.5458089759336</v>
      </c>
      <c r="AR11" s="29">
        <v>162.28951894822822</v>
      </c>
      <c r="AS11" s="29">
        <v>264.16202505236845</v>
      </c>
      <c r="AT11" s="29">
        <v>69.96095953060977</v>
      </c>
      <c r="AU11" s="29">
        <v>1.9834056845922374</v>
      </c>
      <c r="AV11" s="29">
        <v>1820.9088155927925</v>
      </c>
      <c r="AW11" s="29">
        <v>894.10708669039673</v>
      </c>
      <c r="AX11" s="29">
        <v>3820.3648167803613</v>
      </c>
      <c r="AY11" s="29">
        <v>1304.2384464636677</v>
      </c>
      <c r="AZ11" s="29">
        <v>1271.4968128661455</v>
      </c>
      <c r="BA11" s="29">
        <v>30.731969469517772</v>
      </c>
      <c r="BB11" s="29">
        <v>304.89245341457661</v>
      </c>
      <c r="BC11" s="29">
        <v>237.17732150320882</v>
      </c>
      <c r="BD11" s="29">
        <v>1853.9235335115015</v>
      </c>
      <c r="BE11" s="29">
        <v>2378.5683115347742</v>
      </c>
      <c r="BF11" s="29">
        <v>70.936717761494307</v>
      </c>
      <c r="BG11" s="29">
        <v>69429.164563311657</v>
      </c>
      <c r="BH11" s="29">
        <v>5263.063229843925</v>
      </c>
      <c r="BI11" s="29">
        <v>1118.6964030534373</v>
      </c>
      <c r="BJ11" s="29">
        <v>4636.2663657727326</v>
      </c>
      <c r="BK11" s="29">
        <v>73.006987845213786</v>
      </c>
      <c r="BL11" s="29">
        <v>1008.9629363581414</v>
      </c>
      <c r="BM11" s="29">
        <v>2412.4113105208162</v>
      </c>
      <c r="BN11" s="29">
        <v>41726.558623579396</v>
      </c>
      <c r="BO11" s="29">
        <v>17918.079831207509</v>
      </c>
      <c r="BP11" s="29">
        <v>1876.4002574328561</v>
      </c>
      <c r="BQ11" s="29">
        <v>11501.356710961421</v>
      </c>
      <c r="BR11" s="29">
        <v>3061.4820074706108</v>
      </c>
      <c r="BS11" s="29">
        <v>0</v>
      </c>
      <c r="BT11" s="59">
        <f t="shared" si="0"/>
        <v>7183866.8963626251</v>
      </c>
      <c r="BU11" s="29">
        <v>344713.49586012628</v>
      </c>
      <c r="BV11" s="29">
        <v>0</v>
      </c>
      <c r="BW11" s="29">
        <v>7.9259898539400426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371822.82315702247</v>
      </c>
      <c r="CE11" s="29">
        <v>0</v>
      </c>
      <c r="CF11" s="29">
        <v>21415.096990324651</v>
      </c>
      <c r="CG11" s="29">
        <v>0</v>
      </c>
      <c r="CH11" s="29">
        <v>6840.7880321314096</v>
      </c>
      <c r="CI11" s="29">
        <v>3323983.9736079196</v>
      </c>
      <c r="CJ11" s="38">
        <f t="shared" si="1"/>
        <v>11252651.000000004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10006.047440289705</v>
      </c>
      <c r="D12" s="29">
        <v>55.460334270843511</v>
      </c>
      <c r="E12" s="29">
        <v>74.800487714526369</v>
      </c>
      <c r="F12" s="29">
        <v>10906.492981213518</v>
      </c>
      <c r="G12" s="29">
        <v>1064262.239997111</v>
      </c>
      <c r="H12" s="29">
        <v>18801.728710876898</v>
      </c>
      <c r="I12" s="29">
        <v>31074.422715046545</v>
      </c>
      <c r="J12" s="29">
        <v>193334.72838540253</v>
      </c>
      <c r="K12" s="29">
        <v>689748.94513550692</v>
      </c>
      <c r="L12" s="29">
        <v>511.67324327597584</v>
      </c>
      <c r="M12" s="29">
        <v>158475.91458412656</v>
      </c>
      <c r="N12" s="29">
        <v>53729.113439971072</v>
      </c>
      <c r="O12" s="29">
        <v>103053.47399885826</v>
      </c>
      <c r="P12" s="29">
        <v>45576.282733921849</v>
      </c>
      <c r="Q12" s="29">
        <v>13294.507404935819</v>
      </c>
      <c r="R12" s="29">
        <v>69850.330191545145</v>
      </c>
      <c r="S12" s="29">
        <v>42068.395443859532</v>
      </c>
      <c r="T12" s="29">
        <v>33338.392296007645</v>
      </c>
      <c r="U12" s="29">
        <v>76255.785979167733</v>
      </c>
      <c r="V12" s="29">
        <v>6678.7142457129694</v>
      </c>
      <c r="W12" s="29">
        <v>1174.0839634816111</v>
      </c>
      <c r="X12" s="29">
        <v>64640.996225939292</v>
      </c>
      <c r="Y12" s="29">
        <v>8054.0703693774904</v>
      </c>
      <c r="Z12" s="29">
        <v>1818.6341105101565</v>
      </c>
      <c r="AA12" s="29">
        <v>169.03734046161122</v>
      </c>
      <c r="AB12" s="29">
        <v>72068.920863331965</v>
      </c>
      <c r="AC12" s="29">
        <v>2461.6571393465315</v>
      </c>
      <c r="AD12" s="29">
        <v>185015.09999761672</v>
      </c>
      <c r="AE12" s="29">
        <v>1095624.2504908768</v>
      </c>
      <c r="AF12" s="29">
        <v>154615.54445996371</v>
      </c>
      <c r="AG12" s="29">
        <v>15976.598656324893</v>
      </c>
      <c r="AH12" s="29">
        <v>1313.3392859637877</v>
      </c>
      <c r="AI12" s="29">
        <v>955.19974337671295</v>
      </c>
      <c r="AJ12" s="29">
        <v>2833.1354945117987</v>
      </c>
      <c r="AK12" s="29">
        <v>15245.73059323382</v>
      </c>
      <c r="AL12" s="29">
        <v>4851.9434827520927</v>
      </c>
      <c r="AM12" s="29">
        <v>78984.113784212488</v>
      </c>
      <c r="AN12" s="29">
        <v>2375.8584970693937</v>
      </c>
      <c r="AO12" s="29">
        <v>51223.248197963178</v>
      </c>
      <c r="AP12" s="29">
        <v>9331.6412081205599</v>
      </c>
      <c r="AQ12" s="29">
        <v>21923.231160572999</v>
      </c>
      <c r="AR12" s="29">
        <v>4958.6244707262631</v>
      </c>
      <c r="AS12" s="29">
        <v>7435.0384276251571</v>
      </c>
      <c r="AT12" s="29">
        <v>323.11709821333261</v>
      </c>
      <c r="AU12" s="29">
        <v>887.41310866321453</v>
      </c>
      <c r="AV12" s="29">
        <v>1536.7033340250571</v>
      </c>
      <c r="AW12" s="29">
        <v>673.35562840322552</v>
      </c>
      <c r="AX12" s="29">
        <v>9112.4548759252975</v>
      </c>
      <c r="AY12" s="29">
        <v>6645.2574540849537</v>
      </c>
      <c r="AZ12" s="29">
        <v>6753.6607596951626</v>
      </c>
      <c r="BA12" s="29">
        <v>2080.7272180468358</v>
      </c>
      <c r="BB12" s="29">
        <v>39783.409967643493</v>
      </c>
      <c r="BC12" s="29">
        <v>5131.5335128257202</v>
      </c>
      <c r="BD12" s="29">
        <v>4073.4167992097205</v>
      </c>
      <c r="BE12" s="29">
        <v>2796.6861738163166</v>
      </c>
      <c r="BF12" s="29">
        <v>664.333265350999</v>
      </c>
      <c r="BG12" s="29">
        <v>80787.298168128531</v>
      </c>
      <c r="BH12" s="29">
        <v>81770.683106550001</v>
      </c>
      <c r="BI12" s="29">
        <v>2231.1300704154824</v>
      </c>
      <c r="BJ12" s="29">
        <v>68464.449936302175</v>
      </c>
      <c r="BK12" s="29">
        <v>1405.4505823551926</v>
      </c>
      <c r="BL12" s="29">
        <v>28643.382182949066</v>
      </c>
      <c r="BM12" s="29">
        <v>29261.917294581843</v>
      </c>
      <c r="BN12" s="29">
        <v>19068.743469768546</v>
      </c>
      <c r="BO12" s="29">
        <v>12204.773301449852</v>
      </c>
      <c r="BP12" s="29">
        <v>14186.547547674832</v>
      </c>
      <c r="BQ12" s="29">
        <v>3589.8845586193329</v>
      </c>
      <c r="BR12" s="29">
        <v>2196.5917281462303</v>
      </c>
      <c r="BS12" s="29">
        <v>0</v>
      </c>
      <c r="BT12" s="59">
        <f t="shared" si="0"/>
        <v>4848420.3688550182</v>
      </c>
      <c r="BU12" s="29">
        <v>68123.012810902947</v>
      </c>
      <c r="BV12" s="29">
        <v>0</v>
      </c>
      <c r="BW12" s="29">
        <v>112872.64091976325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4577.6789693296651</v>
      </c>
      <c r="CE12" s="29">
        <v>0</v>
      </c>
      <c r="CF12" s="29">
        <v>62320.959157041623</v>
      </c>
      <c r="CG12" s="29">
        <v>0</v>
      </c>
      <c r="CH12" s="29">
        <v>-148445.43320669059</v>
      </c>
      <c r="CI12" s="29">
        <v>3752649.7724946374</v>
      </c>
      <c r="CJ12" s="38">
        <f t="shared" si="1"/>
        <v>8700519.0000000019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2576.0515557844487</v>
      </c>
      <c r="D13" s="29">
        <v>177.20098524277492</v>
      </c>
      <c r="E13" s="29">
        <v>256.78280041921255</v>
      </c>
      <c r="F13" s="29">
        <v>7473.8678910512372</v>
      </c>
      <c r="G13" s="29">
        <v>45297.139475352233</v>
      </c>
      <c r="H13" s="29">
        <v>4369.427798134293</v>
      </c>
      <c r="I13" s="29">
        <v>2769.5693426005869</v>
      </c>
      <c r="J13" s="29">
        <v>70873.325148890101</v>
      </c>
      <c r="K13" s="29">
        <v>862322.86041614797</v>
      </c>
      <c r="L13" s="29">
        <v>1083.7406785225032</v>
      </c>
      <c r="M13" s="29">
        <v>11372.377010870752</v>
      </c>
      <c r="N13" s="29">
        <v>18317.560708724366</v>
      </c>
      <c r="O13" s="29">
        <v>13682.960099546288</v>
      </c>
      <c r="P13" s="29">
        <v>4519.6756316826559</v>
      </c>
      <c r="Q13" s="29">
        <v>378.04175996756516</v>
      </c>
      <c r="R13" s="29">
        <v>9100.688139891241</v>
      </c>
      <c r="S13" s="29">
        <v>41042.65251825477</v>
      </c>
      <c r="T13" s="29">
        <v>6361.0078973811887</v>
      </c>
      <c r="U13" s="29">
        <v>30931.420280903912</v>
      </c>
      <c r="V13" s="29">
        <v>1399.6381282346965</v>
      </c>
      <c r="W13" s="29">
        <v>1908.3070185517081</v>
      </c>
      <c r="X13" s="29">
        <v>20833.222338732612</v>
      </c>
      <c r="Y13" s="29">
        <v>4714.3017130458047</v>
      </c>
      <c r="Z13" s="29">
        <v>6839.1811685274824</v>
      </c>
      <c r="AA13" s="29">
        <v>554.58529522168817</v>
      </c>
      <c r="AB13" s="29">
        <v>14780.904180949296</v>
      </c>
      <c r="AC13" s="29">
        <v>25641.513645113104</v>
      </c>
      <c r="AD13" s="29">
        <v>43612.008840338138</v>
      </c>
      <c r="AE13" s="29">
        <v>543273.15408719925</v>
      </c>
      <c r="AF13" s="29">
        <v>91403.959519311698</v>
      </c>
      <c r="AG13" s="29">
        <v>29316.846527220663</v>
      </c>
      <c r="AH13" s="29">
        <v>8067.9162840267982</v>
      </c>
      <c r="AI13" s="29">
        <v>3747.9239583220347</v>
      </c>
      <c r="AJ13" s="29">
        <v>9546.9330488056239</v>
      </c>
      <c r="AK13" s="29">
        <v>153655.39806678431</v>
      </c>
      <c r="AL13" s="29">
        <v>16871.946182140386</v>
      </c>
      <c r="AM13" s="29">
        <v>4100970.8876129319</v>
      </c>
      <c r="AN13" s="29">
        <v>51874.355901064075</v>
      </c>
      <c r="AO13" s="29">
        <v>508462.85171204637</v>
      </c>
      <c r="AP13" s="29">
        <v>202352.11263050314</v>
      </c>
      <c r="AQ13" s="29">
        <v>122721.76219972003</v>
      </c>
      <c r="AR13" s="29">
        <v>19218.195342211602</v>
      </c>
      <c r="AS13" s="29">
        <v>89625.597581930328</v>
      </c>
      <c r="AT13" s="29">
        <v>148598.24965215978</v>
      </c>
      <c r="AU13" s="29">
        <v>2.7641135474999774</v>
      </c>
      <c r="AV13" s="29">
        <v>1648.1615060606177</v>
      </c>
      <c r="AW13" s="29">
        <v>307.84512556388046</v>
      </c>
      <c r="AX13" s="29">
        <v>223312.19429603266</v>
      </c>
      <c r="AY13" s="29">
        <v>82426.911634547971</v>
      </c>
      <c r="AZ13" s="29">
        <v>26833.27727053596</v>
      </c>
      <c r="BA13" s="29">
        <v>3384.3858877880521</v>
      </c>
      <c r="BB13" s="29">
        <v>964888.78744259372</v>
      </c>
      <c r="BC13" s="29">
        <v>89926.548256219292</v>
      </c>
      <c r="BD13" s="29">
        <v>15711.883540048872</v>
      </c>
      <c r="BE13" s="29">
        <v>96571.132646084006</v>
      </c>
      <c r="BF13" s="29">
        <v>3124.334083349991</v>
      </c>
      <c r="BG13" s="29">
        <v>104550.44955992504</v>
      </c>
      <c r="BH13" s="29">
        <v>247227.30847921403</v>
      </c>
      <c r="BI13" s="29">
        <v>14134.602642455857</v>
      </c>
      <c r="BJ13" s="29">
        <v>83666.133937633829</v>
      </c>
      <c r="BK13" s="29">
        <v>6346.0071237343109</v>
      </c>
      <c r="BL13" s="29">
        <v>22503.239557299814</v>
      </c>
      <c r="BM13" s="29">
        <v>17994.451464153619</v>
      </c>
      <c r="BN13" s="29">
        <v>84592.807773867331</v>
      </c>
      <c r="BO13" s="29">
        <v>42863.958319471618</v>
      </c>
      <c r="BP13" s="29">
        <v>78328.87358098627</v>
      </c>
      <c r="BQ13" s="29">
        <v>3441.6047866208228</v>
      </c>
      <c r="BR13" s="29">
        <v>9841.554379562238</v>
      </c>
      <c r="BS13" s="29">
        <v>0</v>
      </c>
      <c r="BT13" s="59">
        <f t="shared" si="0"/>
        <v>9576527.3201817591</v>
      </c>
      <c r="BU13" s="29">
        <v>86153.735585580871</v>
      </c>
      <c r="BV13" s="29">
        <v>0</v>
      </c>
      <c r="BW13" s="29">
        <v>102.70062050810814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2571.8610920269125</v>
      </c>
      <c r="CE13" s="29">
        <v>0</v>
      </c>
      <c r="CF13" s="29">
        <v>94535.869580089377</v>
      </c>
      <c r="CG13" s="29">
        <v>0</v>
      </c>
      <c r="CH13" s="29">
        <v>-215697.84591375638</v>
      </c>
      <c r="CI13" s="29">
        <v>751146.35885378858</v>
      </c>
      <c r="CJ13" s="38">
        <f t="shared" si="1"/>
        <v>10295339.999999998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542477.18719351105</v>
      </c>
      <c r="D14" s="29">
        <v>58676.605682539092</v>
      </c>
      <c r="E14" s="29">
        <v>143308.99896355579</v>
      </c>
      <c r="F14" s="29">
        <v>29554.986095319575</v>
      </c>
      <c r="G14" s="29">
        <v>125074.41912109045</v>
      </c>
      <c r="H14" s="29">
        <v>10870.288587265248</v>
      </c>
      <c r="I14" s="29">
        <v>23278.336598797574</v>
      </c>
      <c r="J14" s="29">
        <v>7407.974840070422</v>
      </c>
      <c r="K14" s="29">
        <v>10618.155969253485</v>
      </c>
      <c r="L14" s="29">
        <v>1005516.6971293233</v>
      </c>
      <c r="M14" s="29">
        <v>14955.745862247211</v>
      </c>
      <c r="N14" s="29">
        <v>4984.157649355544</v>
      </c>
      <c r="O14" s="29">
        <v>20355.079548356782</v>
      </c>
      <c r="P14" s="29">
        <v>86739.592578891767</v>
      </c>
      <c r="Q14" s="29">
        <v>7711.4730020339603</v>
      </c>
      <c r="R14" s="29">
        <v>120748.92719726793</v>
      </c>
      <c r="S14" s="29">
        <v>8808.2597291175844</v>
      </c>
      <c r="T14" s="29">
        <v>9143.208649774795</v>
      </c>
      <c r="U14" s="29">
        <v>87091.536795734602</v>
      </c>
      <c r="V14" s="29">
        <v>7122.0020266268466</v>
      </c>
      <c r="W14" s="29">
        <v>3876.0231634999132</v>
      </c>
      <c r="X14" s="29">
        <v>33038.700237074612</v>
      </c>
      <c r="Y14" s="29">
        <v>53003.520810528047</v>
      </c>
      <c r="Z14" s="29">
        <v>239690.03823003764</v>
      </c>
      <c r="AA14" s="29">
        <v>6845.3907083531622</v>
      </c>
      <c r="AB14" s="29">
        <v>111085.69438888384</v>
      </c>
      <c r="AC14" s="29">
        <v>1325292.8161422154</v>
      </c>
      <c r="AD14" s="29">
        <v>251898.75230301241</v>
      </c>
      <c r="AE14" s="29">
        <v>526886.27890035743</v>
      </c>
      <c r="AF14" s="29">
        <v>176600.73378408392</v>
      </c>
      <c r="AG14" s="29">
        <v>2293409.0929106902</v>
      </c>
      <c r="AH14" s="29">
        <v>171290.37373556095</v>
      </c>
      <c r="AI14" s="29">
        <v>843991.96504205349</v>
      </c>
      <c r="AJ14" s="29">
        <v>122713.45076550984</v>
      </c>
      <c r="AK14" s="29">
        <v>124052.66363391312</v>
      </c>
      <c r="AL14" s="29">
        <v>65702.195341764964</v>
      </c>
      <c r="AM14" s="29">
        <v>9684.2306640476891</v>
      </c>
      <c r="AN14" s="29">
        <v>11182.241182444519</v>
      </c>
      <c r="AO14" s="29">
        <v>28654.498280318439</v>
      </c>
      <c r="AP14" s="29">
        <v>37272.710236628118</v>
      </c>
      <c r="AQ14" s="29">
        <v>37408.784588786992</v>
      </c>
      <c r="AR14" s="29">
        <v>2604.688468267404</v>
      </c>
      <c r="AS14" s="29">
        <v>4855.6933643535913</v>
      </c>
      <c r="AT14" s="29">
        <v>17573.742654246827</v>
      </c>
      <c r="AU14" s="29">
        <v>81815.172076234667</v>
      </c>
      <c r="AV14" s="29">
        <v>23326.73663572532</v>
      </c>
      <c r="AW14" s="29">
        <v>7044.7161884053312</v>
      </c>
      <c r="AX14" s="29">
        <v>48091.496670780311</v>
      </c>
      <c r="AY14" s="29">
        <v>55352.656641057911</v>
      </c>
      <c r="AZ14" s="29">
        <v>1938.1666725648467</v>
      </c>
      <c r="BA14" s="29">
        <v>4346.3143621772178</v>
      </c>
      <c r="BB14" s="29">
        <v>15901.209964739759</v>
      </c>
      <c r="BC14" s="29">
        <v>20300.749417068037</v>
      </c>
      <c r="BD14" s="29">
        <v>24604.071181649408</v>
      </c>
      <c r="BE14" s="29">
        <v>8449.0602848117232</v>
      </c>
      <c r="BF14" s="29">
        <v>8159.2687007298582</v>
      </c>
      <c r="BG14" s="29">
        <v>204722.21408357786</v>
      </c>
      <c r="BH14" s="29">
        <v>303532.04997644154</v>
      </c>
      <c r="BI14" s="29">
        <v>2956.8654695176201</v>
      </c>
      <c r="BJ14" s="29">
        <v>71658.598585715561</v>
      </c>
      <c r="BK14" s="29">
        <v>6982.3490306475169</v>
      </c>
      <c r="BL14" s="29">
        <v>31004.696765393943</v>
      </c>
      <c r="BM14" s="29">
        <v>40219.658864120356</v>
      </c>
      <c r="BN14" s="29">
        <v>17285.404037240864</v>
      </c>
      <c r="BO14" s="29">
        <v>20817.222544768738</v>
      </c>
      <c r="BP14" s="29">
        <v>13360.562790396163</v>
      </c>
      <c r="BQ14" s="29">
        <v>35782.6385162144</v>
      </c>
      <c r="BR14" s="29">
        <v>32894.533944139825</v>
      </c>
      <c r="BS14" s="29">
        <v>0</v>
      </c>
      <c r="BT14" s="59">
        <f t="shared" si="0"/>
        <v>9903604.3261608873</v>
      </c>
      <c r="BU14" s="29">
        <v>6274727.219827394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4.3157913590661341</v>
      </c>
      <c r="CE14" s="29">
        <v>0</v>
      </c>
      <c r="CF14" s="29">
        <v>2707.4874271450576</v>
      </c>
      <c r="CG14" s="29">
        <v>0</v>
      </c>
      <c r="CH14" s="29">
        <v>759460.38539273979</v>
      </c>
      <c r="CI14" s="29">
        <v>10862847.265400473</v>
      </c>
      <c r="CJ14" s="38">
        <f t="shared" si="1"/>
        <v>27803350.999999996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576359.38566700171</v>
      </c>
      <c r="D15" s="29">
        <v>17.903752925406643</v>
      </c>
      <c r="E15" s="29">
        <v>1406.6637647875314</v>
      </c>
      <c r="F15" s="29">
        <v>67689.792352919234</v>
      </c>
      <c r="G15" s="29">
        <v>506133.50676411774</v>
      </c>
      <c r="H15" s="29">
        <v>160248.7268830582</v>
      </c>
      <c r="I15" s="29">
        <v>51520.334819584576</v>
      </c>
      <c r="J15" s="29">
        <v>56066.994398188122</v>
      </c>
      <c r="K15" s="29">
        <v>45908.254979068275</v>
      </c>
      <c r="L15" s="29">
        <v>242662.12961653597</v>
      </c>
      <c r="M15" s="29">
        <v>2017012.0507173333</v>
      </c>
      <c r="N15" s="29">
        <v>967755.92563869827</v>
      </c>
      <c r="O15" s="29">
        <v>390252.0816322735</v>
      </c>
      <c r="P15" s="29">
        <v>153737.73812899625</v>
      </c>
      <c r="Q15" s="29">
        <v>67575.231168274913</v>
      </c>
      <c r="R15" s="29">
        <v>94295.699239445996</v>
      </c>
      <c r="S15" s="29">
        <v>59783.452679624221</v>
      </c>
      <c r="T15" s="29">
        <v>93830.397819694947</v>
      </c>
      <c r="U15" s="29">
        <v>311175.2444742404</v>
      </c>
      <c r="V15" s="29">
        <v>18975.85247054094</v>
      </c>
      <c r="W15" s="29">
        <v>20810.329327231611</v>
      </c>
      <c r="X15" s="29">
        <v>112574.58574322116</v>
      </c>
      <c r="Y15" s="29">
        <v>33560.963294581692</v>
      </c>
      <c r="Z15" s="29">
        <v>5085.7373465946675</v>
      </c>
      <c r="AA15" s="29">
        <v>323.81714784593851</v>
      </c>
      <c r="AB15" s="29">
        <v>21014.235421248566</v>
      </c>
      <c r="AC15" s="29">
        <v>256536.55066016974</v>
      </c>
      <c r="AD15" s="29">
        <v>48868.796840240233</v>
      </c>
      <c r="AE15" s="29">
        <v>272731.53950556327</v>
      </c>
      <c r="AF15" s="29">
        <v>10925.315314201482</v>
      </c>
      <c r="AG15" s="29">
        <v>55137.072389385365</v>
      </c>
      <c r="AH15" s="29">
        <v>6669.4050742057534</v>
      </c>
      <c r="AI15" s="29">
        <v>784.59828911990212</v>
      </c>
      <c r="AJ15" s="29">
        <v>4490.5791646239786</v>
      </c>
      <c r="AK15" s="29">
        <v>325.06094707399546</v>
      </c>
      <c r="AL15" s="29">
        <v>19333.131632800931</v>
      </c>
      <c r="AM15" s="29">
        <v>15838.889036535022</v>
      </c>
      <c r="AN15" s="29">
        <v>19923.441146282945</v>
      </c>
      <c r="AO15" s="29">
        <v>7343.2002859516269</v>
      </c>
      <c r="AP15" s="29">
        <v>13502.835315319875</v>
      </c>
      <c r="AQ15" s="29">
        <v>7473.1890310037616</v>
      </c>
      <c r="AR15" s="29">
        <v>2703.635271583717</v>
      </c>
      <c r="AS15" s="29">
        <v>2994.9714461721978</v>
      </c>
      <c r="AT15" s="29">
        <v>706.78056694806742</v>
      </c>
      <c r="AU15" s="29">
        <v>1137.7574441377822</v>
      </c>
      <c r="AV15" s="29">
        <v>1136.2677541402627</v>
      </c>
      <c r="AW15" s="29">
        <v>33.306504943896584</v>
      </c>
      <c r="AX15" s="29">
        <v>1878.3343824096937</v>
      </c>
      <c r="AY15" s="29">
        <v>4745.363735270621</v>
      </c>
      <c r="AZ15" s="29">
        <v>112775.00093346515</v>
      </c>
      <c r="BA15" s="29">
        <v>698.45111913718267</v>
      </c>
      <c r="BB15" s="29">
        <v>682.93960763839561</v>
      </c>
      <c r="BC15" s="29">
        <v>4464.4105574615478</v>
      </c>
      <c r="BD15" s="29">
        <v>1876.5574659868528</v>
      </c>
      <c r="BE15" s="29">
        <v>1273.4299617443892</v>
      </c>
      <c r="BF15" s="29">
        <v>733.7316187086833</v>
      </c>
      <c r="BG15" s="29">
        <v>115529.02483823792</v>
      </c>
      <c r="BH15" s="29">
        <v>31132.720112108538</v>
      </c>
      <c r="BI15" s="29">
        <v>1085.7739427965075</v>
      </c>
      <c r="BJ15" s="29">
        <v>31519.318811941175</v>
      </c>
      <c r="BK15" s="29">
        <v>256.84527286470762</v>
      </c>
      <c r="BL15" s="29">
        <v>110247.1695488324</v>
      </c>
      <c r="BM15" s="29">
        <v>14626.035188973077</v>
      </c>
      <c r="BN15" s="29">
        <v>8304.0640168676437</v>
      </c>
      <c r="BO15" s="29">
        <v>5978.7574193606342</v>
      </c>
      <c r="BP15" s="29">
        <v>3891.1998690475812</v>
      </c>
      <c r="BQ15" s="29">
        <v>1111.6981848557189</v>
      </c>
      <c r="BR15" s="29">
        <v>33558.809265068521</v>
      </c>
      <c r="BS15" s="29">
        <v>0</v>
      </c>
      <c r="BT15" s="59">
        <f t="shared" si="0"/>
        <v>7310742.994721218</v>
      </c>
      <c r="BU15" s="29">
        <v>415762.71927616367</v>
      </c>
      <c r="BV15" s="29">
        <v>0</v>
      </c>
      <c r="BW15" s="29">
        <v>2041.4079148785349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4577.6927451705778</v>
      </c>
      <c r="CE15" s="29">
        <v>0</v>
      </c>
      <c r="CF15" s="29">
        <v>1759926.5831203419</v>
      </c>
      <c r="CG15" s="29">
        <v>0</v>
      </c>
      <c r="CH15" s="29">
        <v>-99595.928489772137</v>
      </c>
      <c r="CI15" s="29">
        <v>21060349.530712005</v>
      </c>
      <c r="CJ15" s="38">
        <f t="shared" si="1"/>
        <v>30453805.000000007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206616.92160036368</v>
      </c>
      <c r="D16" s="29">
        <v>9.4603748141393851</v>
      </c>
      <c r="E16" s="29">
        <v>25.370656808290075</v>
      </c>
      <c r="F16" s="29">
        <v>151.717578263966</v>
      </c>
      <c r="G16" s="29">
        <v>282540.89247361099</v>
      </c>
      <c r="H16" s="29">
        <v>3384.8606376967623</v>
      </c>
      <c r="I16" s="29">
        <v>809.52253885866025</v>
      </c>
      <c r="J16" s="29">
        <v>579.62084180165914</v>
      </c>
      <c r="K16" s="29">
        <v>170.61793035344215</v>
      </c>
      <c r="L16" s="29">
        <v>987.45505429239165</v>
      </c>
      <c r="M16" s="29">
        <v>236275.40498317525</v>
      </c>
      <c r="N16" s="29">
        <v>1845064.3553104501</v>
      </c>
      <c r="O16" s="29">
        <v>13230.173950562328</v>
      </c>
      <c r="P16" s="29">
        <v>9483.2678593077653</v>
      </c>
      <c r="Q16" s="29">
        <v>442.33326398871361</v>
      </c>
      <c r="R16" s="29">
        <v>2810.6074698412717</v>
      </c>
      <c r="S16" s="29">
        <v>10088.22565643724</v>
      </c>
      <c r="T16" s="29">
        <v>697.05522804939392</v>
      </c>
      <c r="U16" s="29">
        <v>4335.1160916904028</v>
      </c>
      <c r="V16" s="29">
        <v>443.15962993611487</v>
      </c>
      <c r="W16" s="29">
        <v>186.11192424828758</v>
      </c>
      <c r="X16" s="29">
        <v>28174.349126078221</v>
      </c>
      <c r="Y16" s="29">
        <v>496.12841003949387</v>
      </c>
      <c r="Z16" s="29">
        <v>363.36578600114507</v>
      </c>
      <c r="AA16" s="29">
        <v>22.604868595981284</v>
      </c>
      <c r="AB16" s="29">
        <v>453.46806169235617</v>
      </c>
      <c r="AC16" s="29">
        <v>1033.6732359188848</v>
      </c>
      <c r="AD16" s="29">
        <v>309.56117040854116</v>
      </c>
      <c r="AE16" s="29">
        <v>12656.037342876762</v>
      </c>
      <c r="AF16" s="29">
        <v>2025.7866218484414</v>
      </c>
      <c r="AG16" s="29">
        <v>307.5223887320351</v>
      </c>
      <c r="AH16" s="29">
        <v>187.60704105101124</v>
      </c>
      <c r="AI16" s="29">
        <v>21.734058620011094</v>
      </c>
      <c r="AJ16" s="29">
        <v>596.20229850792759</v>
      </c>
      <c r="AK16" s="29">
        <v>58.889206238773539</v>
      </c>
      <c r="AL16" s="29">
        <v>2634.7062183317867</v>
      </c>
      <c r="AM16" s="29">
        <v>775.25888863618286</v>
      </c>
      <c r="AN16" s="29">
        <v>9641.2939000255956</v>
      </c>
      <c r="AO16" s="29">
        <v>4588.7064919427521</v>
      </c>
      <c r="AP16" s="29">
        <v>1863.4288795129164</v>
      </c>
      <c r="AQ16" s="29">
        <v>816.18013233175066</v>
      </c>
      <c r="AR16" s="29">
        <v>314.85888541249972</v>
      </c>
      <c r="AS16" s="29">
        <v>397.65206392588516</v>
      </c>
      <c r="AT16" s="29">
        <v>29.404380192287483</v>
      </c>
      <c r="AU16" s="29">
        <v>269.28144628295314</v>
      </c>
      <c r="AV16" s="29">
        <v>15.52210981563319</v>
      </c>
      <c r="AW16" s="29">
        <v>6.988605673890472</v>
      </c>
      <c r="AX16" s="29">
        <v>776.23821304411831</v>
      </c>
      <c r="AY16" s="29">
        <v>918.94249069432988</v>
      </c>
      <c r="AZ16" s="29">
        <v>77587.415852935941</v>
      </c>
      <c r="BA16" s="29">
        <v>2266.5267469974456</v>
      </c>
      <c r="BB16" s="29">
        <v>285.23475782921389</v>
      </c>
      <c r="BC16" s="29">
        <v>28699.760856925412</v>
      </c>
      <c r="BD16" s="29">
        <v>1487.2835316025014</v>
      </c>
      <c r="BE16" s="29">
        <v>172.16514705860612</v>
      </c>
      <c r="BF16" s="29">
        <v>21.348160777665328</v>
      </c>
      <c r="BG16" s="29">
        <v>1152.6416416271136</v>
      </c>
      <c r="BH16" s="29">
        <v>30638.5505067302</v>
      </c>
      <c r="BI16" s="29">
        <v>7338.6604444809718</v>
      </c>
      <c r="BJ16" s="29">
        <v>30078.921039295943</v>
      </c>
      <c r="BK16" s="29">
        <v>45.659153465391128</v>
      </c>
      <c r="BL16" s="29">
        <v>1051355.6402606452</v>
      </c>
      <c r="BM16" s="29">
        <v>55300.37490462423</v>
      </c>
      <c r="BN16" s="29">
        <v>528.15432894116634</v>
      </c>
      <c r="BO16" s="29">
        <v>364.31000052260987</v>
      </c>
      <c r="BP16" s="29">
        <v>1690.5658569617008</v>
      </c>
      <c r="BQ16" s="29">
        <v>68.248328328106098</v>
      </c>
      <c r="BR16" s="29">
        <v>321.55915170916302</v>
      </c>
      <c r="BS16" s="29">
        <v>0</v>
      </c>
      <c r="BT16" s="59">
        <f t="shared" si="0"/>
        <v>3977490.6640484408</v>
      </c>
      <c r="BU16" s="29">
        <v>568438.80848534603</v>
      </c>
      <c r="BV16" s="29">
        <v>0</v>
      </c>
      <c r="BW16" s="29">
        <v>805651.54950002488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50140.627536958098</v>
      </c>
      <c r="CE16" s="29">
        <v>0</v>
      </c>
      <c r="CF16" s="29">
        <v>8357337.1758415895</v>
      </c>
      <c r="CG16" s="29">
        <v>0</v>
      </c>
      <c r="CH16" s="29">
        <v>-893820.36648640234</v>
      </c>
      <c r="CI16" s="29">
        <v>48461698.541074038</v>
      </c>
      <c r="CJ16" s="38">
        <f t="shared" si="1"/>
        <v>61326936.999999993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68399.939629134329</v>
      </c>
      <c r="D17" s="29">
        <v>1504.1894113793419</v>
      </c>
      <c r="E17" s="29">
        <v>12597.271126143341</v>
      </c>
      <c r="F17" s="29">
        <v>45220.00354465135</v>
      </c>
      <c r="G17" s="29">
        <v>731590.74506153585</v>
      </c>
      <c r="H17" s="29">
        <v>70396.274996376364</v>
      </c>
      <c r="I17" s="29">
        <v>42321.376537149998</v>
      </c>
      <c r="J17" s="29">
        <v>50080.515607109439</v>
      </c>
      <c r="K17" s="29">
        <v>77831.311255355788</v>
      </c>
      <c r="L17" s="29">
        <v>56073.42743780298</v>
      </c>
      <c r="M17" s="29">
        <v>189910.79545047466</v>
      </c>
      <c r="N17" s="29">
        <v>167165.03762254273</v>
      </c>
      <c r="O17" s="29">
        <v>667499.53267764009</v>
      </c>
      <c r="P17" s="29">
        <v>72341.323484395587</v>
      </c>
      <c r="Q17" s="29">
        <v>33657.031792972673</v>
      </c>
      <c r="R17" s="29">
        <v>182898.34399698969</v>
      </c>
      <c r="S17" s="29">
        <v>298716.43938471453</v>
      </c>
      <c r="T17" s="29">
        <v>120013.26296399152</v>
      </c>
      <c r="U17" s="29">
        <v>429260.15267553885</v>
      </c>
      <c r="V17" s="29">
        <v>21459.56569410153</v>
      </c>
      <c r="W17" s="29">
        <v>17047.544173642851</v>
      </c>
      <c r="X17" s="29">
        <v>356538.52096309199</v>
      </c>
      <c r="Y17" s="29">
        <v>47567.422134812652</v>
      </c>
      <c r="Z17" s="29">
        <v>19906.439220267363</v>
      </c>
      <c r="AA17" s="29">
        <v>1768.3644759247836</v>
      </c>
      <c r="AB17" s="29">
        <v>35964.391971526609</v>
      </c>
      <c r="AC17" s="29">
        <v>1689440.1514251172</v>
      </c>
      <c r="AD17" s="29">
        <v>223372.0278268946</v>
      </c>
      <c r="AE17" s="29">
        <v>1093300.0325918582</v>
      </c>
      <c r="AF17" s="29">
        <v>178176.81657083039</v>
      </c>
      <c r="AG17" s="29">
        <v>95811.648793276865</v>
      </c>
      <c r="AH17" s="29">
        <v>20620.142829360226</v>
      </c>
      <c r="AI17" s="29">
        <v>10107.956395129851</v>
      </c>
      <c r="AJ17" s="29">
        <v>26429.091292340352</v>
      </c>
      <c r="AK17" s="29">
        <v>5529.6699488541735</v>
      </c>
      <c r="AL17" s="29">
        <v>28830.032031042731</v>
      </c>
      <c r="AM17" s="29">
        <v>16719.093316954448</v>
      </c>
      <c r="AN17" s="29">
        <v>40850.921159315512</v>
      </c>
      <c r="AO17" s="29">
        <v>27104.846973083539</v>
      </c>
      <c r="AP17" s="29">
        <v>58302.050060098882</v>
      </c>
      <c r="AQ17" s="29">
        <v>10842.780371095954</v>
      </c>
      <c r="AR17" s="29">
        <v>3370.8108660090124</v>
      </c>
      <c r="AS17" s="29">
        <v>8506.223832281039</v>
      </c>
      <c r="AT17" s="29">
        <v>2105.9986350464856</v>
      </c>
      <c r="AU17" s="29">
        <v>140.07711183857114</v>
      </c>
      <c r="AV17" s="29">
        <v>6958.2255967505516</v>
      </c>
      <c r="AW17" s="29">
        <v>7140.6971262824418</v>
      </c>
      <c r="AX17" s="29">
        <v>17549.368037314212</v>
      </c>
      <c r="AY17" s="29">
        <v>26497.946268092073</v>
      </c>
      <c r="AZ17" s="29">
        <v>78175.779522767145</v>
      </c>
      <c r="BA17" s="29">
        <v>5699.1955065534148</v>
      </c>
      <c r="BB17" s="29">
        <v>6317.199735100804</v>
      </c>
      <c r="BC17" s="29">
        <v>19235.053058058063</v>
      </c>
      <c r="BD17" s="29">
        <v>10130.6254656622</v>
      </c>
      <c r="BE17" s="29">
        <v>2413.943896971467</v>
      </c>
      <c r="BF17" s="29">
        <v>3797.8701561327043</v>
      </c>
      <c r="BG17" s="29">
        <v>39885.378845475294</v>
      </c>
      <c r="BH17" s="29">
        <v>197681.63718532913</v>
      </c>
      <c r="BI17" s="29">
        <v>30492.529002413448</v>
      </c>
      <c r="BJ17" s="29">
        <v>106131.19877556013</v>
      </c>
      <c r="BK17" s="29">
        <v>1392.5803701880379</v>
      </c>
      <c r="BL17" s="29">
        <v>510759.35450410505</v>
      </c>
      <c r="BM17" s="29">
        <v>112354.51281846673</v>
      </c>
      <c r="BN17" s="29">
        <v>49070.283366040865</v>
      </c>
      <c r="BO17" s="29">
        <v>34784.570779148373</v>
      </c>
      <c r="BP17" s="29">
        <v>50220.364593548904</v>
      </c>
      <c r="BQ17" s="29">
        <v>12875.038476170937</v>
      </c>
      <c r="BR17" s="29">
        <v>6186.9906163179357</v>
      </c>
      <c r="BS17" s="29">
        <v>0</v>
      </c>
      <c r="BT17" s="59">
        <f t="shared" si="0"/>
        <v>8693039.9390221462</v>
      </c>
      <c r="BU17" s="29">
        <v>353274.74502163078</v>
      </c>
      <c r="BV17" s="29">
        <v>0</v>
      </c>
      <c r="BW17" s="29">
        <v>7026.7238660568537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167293.26409822947</v>
      </c>
      <c r="CE17" s="29">
        <v>0</v>
      </c>
      <c r="CF17" s="29">
        <v>492784.98712330434</v>
      </c>
      <c r="CG17" s="29">
        <v>0</v>
      </c>
      <c r="CH17" s="29">
        <v>-262597.23820077127</v>
      </c>
      <c r="CI17" s="29">
        <v>9510300.5790694132</v>
      </c>
      <c r="CJ17" s="38">
        <f t="shared" si="1"/>
        <v>18961123.000000007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11102.798520580018</v>
      </c>
      <c r="D18" s="29">
        <v>8.7849954194205662</v>
      </c>
      <c r="E18" s="29">
        <v>1022.6920950030956</v>
      </c>
      <c r="F18" s="29">
        <v>122274.08021751448</v>
      </c>
      <c r="G18" s="29">
        <v>122324.1306196567</v>
      </c>
      <c r="H18" s="29">
        <v>6657.487452979587</v>
      </c>
      <c r="I18" s="29">
        <v>169272.41091433531</v>
      </c>
      <c r="J18" s="29">
        <v>2553.5812208611746</v>
      </c>
      <c r="K18" s="29">
        <v>693.48563034526705</v>
      </c>
      <c r="L18" s="29">
        <v>62478.520457213213</v>
      </c>
      <c r="M18" s="29">
        <v>48473.929542387479</v>
      </c>
      <c r="N18" s="29">
        <v>45515.408839359967</v>
      </c>
      <c r="O18" s="29">
        <v>42517.268915147797</v>
      </c>
      <c r="P18" s="29">
        <v>850319.84462693636</v>
      </c>
      <c r="Q18" s="29">
        <v>15210.243167987184</v>
      </c>
      <c r="R18" s="29">
        <v>64869.097948207644</v>
      </c>
      <c r="S18" s="29">
        <v>29373.065703863191</v>
      </c>
      <c r="T18" s="29">
        <v>30080.013837678045</v>
      </c>
      <c r="U18" s="29">
        <v>194065.99601986367</v>
      </c>
      <c r="V18" s="29">
        <v>9269.1251979798581</v>
      </c>
      <c r="W18" s="29">
        <v>44371.825630670821</v>
      </c>
      <c r="X18" s="29">
        <v>11039.494368508676</v>
      </c>
      <c r="Y18" s="29">
        <v>12674.648024748985</v>
      </c>
      <c r="Z18" s="29">
        <v>3832.8104496851884</v>
      </c>
      <c r="AA18" s="29">
        <v>220.49551255455651</v>
      </c>
      <c r="AB18" s="29">
        <v>37939.72370154602</v>
      </c>
      <c r="AC18" s="29">
        <v>8445454.6190193668</v>
      </c>
      <c r="AD18" s="29">
        <v>2055.611530611639</v>
      </c>
      <c r="AE18" s="29">
        <v>95336.367281618353</v>
      </c>
      <c r="AF18" s="29">
        <v>4304.3004690968964</v>
      </c>
      <c r="AG18" s="29">
        <v>5295.2465745160971</v>
      </c>
      <c r="AH18" s="29">
        <v>4861.1466865638031</v>
      </c>
      <c r="AI18" s="29">
        <v>597.12183355857599</v>
      </c>
      <c r="AJ18" s="29">
        <v>1879.9669961679288</v>
      </c>
      <c r="AK18" s="29">
        <v>231.36576584707831</v>
      </c>
      <c r="AL18" s="29">
        <v>2756.6745540558099</v>
      </c>
      <c r="AM18" s="29">
        <v>1338.499130987527</v>
      </c>
      <c r="AN18" s="29">
        <v>1736.6809936498496</v>
      </c>
      <c r="AO18" s="29">
        <v>4178.4620781416015</v>
      </c>
      <c r="AP18" s="29">
        <v>8397.9701287729313</v>
      </c>
      <c r="AQ18" s="29">
        <v>1786.8377917974792</v>
      </c>
      <c r="AR18" s="29">
        <v>1101.9091266957464</v>
      </c>
      <c r="AS18" s="29">
        <v>1033.6699516740925</v>
      </c>
      <c r="AT18" s="29">
        <v>464.25743051941379</v>
      </c>
      <c r="AU18" s="29">
        <v>94.465462970572986</v>
      </c>
      <c r="AV18" s="29">
        <v>298.7906166429716</v>
      </c>
      <c r="AW18" s="29">
        <v>10.902089231996893</v>
      </c>
      <c r="AX18" s="29">
        <v>922.20990690742178</v>
      </c>
      <c r="AY18" s="29">
        <v>2746.755534807915</v>
      </c>
      <c r="AZ18" s="29">
        <v>3035.4496543394025</v>
      </c>
      <c r="BA18" s="29">
        <v>24.276822768267174</v>
      </c>
      <c r="BB18" s="29">
        <v>326.46363745455585</v>
      </c>
      <c r="BC18" s="29">
        <v>466.39408033212635</v>
      </c>
      <c r="BD18" s="29">
        <v>574.79508890292027</v>
      </c>
      <c r="BE18" s="29">
        <v>52.404975386545814</v>
      </c>
      <c r="BF18" s="29">
        <v>491.54664909805786</v>
      </c>
      <c r="BG18" s="29">
        <v>2913.6477601563374</v>
      </c>
      <c r="BH18" s="29">
        <v>28975.532656732063</v>
      </c>
      <c r="BI18" s="29">
        <v>50.764348055579752</v>
      </c>
      <c r="BJ18" s="29">
        <v>4109.3521098746378</v>
      </c>
      <c r="BK18" s="29">
        <v>147.10679170218955</v>
      </c>
      <c r="BL18" s="29">
        <v>3323.0597108112061</v>
      </c>
      <c r="BM18" s="29">
        <v>6602.2432390465892</v>
      </c>
      <c r="BN18" s="29">
        <v>924.60001217461092</v>
      </c>
      <c r="BO18" s="29">
        <v>1274.1028614916609</v>
      </c>
      <c r="BP18" s="29">
        <v>1934.1815601197343</v>
      </c>
      <c r="BQ18" s="29">
        <v>290.13640797384272</v>
      </c>
      <c r="BR18" s="29">
        <v>533.13892962730279</v>
      </c>
      <c r="BS18" s="29">
        <v>0</v>
      </c>
      <c r="BT18" s="59">
        <f t="shared" si="0"/>
        <v>10581093.991861284</v>
      </c>
      <c r="BU18" s="29">
        <v>446132.44906209793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21768.793639336993</v>
      </c>
      <c r="CE18" s="29">
        <v>0</v>
      </c>
      <c r="CF18" s="29">
        <v>70982.127753763532</v>
      </c>
      <c r="CG18" s="29">
        <v>0</v>
      </c>
      <c r="CH18" s="29">
        <v>-26327.897465768587</v>
      </c>
      <c r="CI18" s="29">
        <v>4802970.5351492865</v>
      </c>
      <c r="CJ18" s="38">
        <f t="shared" si="1"/>
        <v>15896620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16796.12842581129</v>
      </c>
      <c r="D19" s="29">
        <v>29.918421987148573</v>
      </c>
      <c r="E19" s="29">
        <v>375.79773634817269</v>
      </c>
      <c r="F19" s="29">
        <v>4649.1549379536018</v>
      </c>
      <c r="G19" s="29">
        <v>53122.50825110601</v>
      </c>
      <c r="H19" s="29">
        <v>8911.9385036633157</v>
      </c>
      <c r="I19" s="29">
        <v>21405.32968612757</v>
      </c>
      <c r="J19" s="29">
        <v>8189.5192081828081</v>
      </c>
      <c r="K19" s="29">
        <v>2522.4990329156813</v>
      </c>
      <c r="L19" s="29">
        <v>10896.72576163984</v>
      </c>
      <c r="M19" s="29">
        <v>7535.6156145625655</v>
      </c>
      <c r="N19" s="29">
        <v>5430.2912658032446</v>
      </c>
      <c r="O19" s="29">
        <v>50724.641995106766</v>
      </c>
      <c r="P19" s="29">
        <v>30037.127234634543</v>
      </c>
      <c r="Q19" s="29">
        <v>226547.27766686431</v>
      </c>
      <c r="R19" s="29">
        <v>661784.0298763382</v>
      </c>
      <c r="S19" s="29">
        <v>141801.60353974218</v>
      </c>
      <c r="T19" s="29">
        <v>89962.045537154976</v>
      </c>
      <c r="U19" s="29">
        <v>827395.12224910222</v>
      </c>
      <c r="V19" s="29">
        <v>172465.40054228221</v>
      </c>
      <c r="W19" s="29">
        <v>197138.75378154014</v>
      </c>
      <c r="X19" s="29">
        <v>56425.658973909536</v>
      </c>
      <c r="Y19" s="29">
        <v>122012.39280178009</v>
      </c>
      <c r="Z19" s="29">
        <v>1992.5442866953667</v>
      </c>
      <c r="AA19" s="29">
        <v>151.10238994838383</v>
      </c>
      <c r="AB19" s="29">
        <v>58675.456365583697</v>
      </c>
      <c r="AC19" s="29">
        <v>593048.52121299296</v>
      </c>
      <c r="AD19" s="29">
        <v>23939.855195436594</v>
      </c>
      <c r="AE19" s="29">
        <v>159542.77961136049</v>
      </c>
      <c r="AF19" s="29">
        <v>14488.451832748375</v>
      </c>
      <c r="AG19" s="29">
        <v>10672.81203323607</v>
      </c>
      <c r="AH19" s="29">
        <v>2146.0904995031906</v>
      </c>
      <c r="AI19" s="29">
        <v>2970.7923061669799</v>
      </c>
      <c r="AJ19" s="29">
        <v>1865.8104921420288</v>
      </c>
      <c r="AK19" s="29">
        <v>112.91699991861033</v>
      </c>
      <c r="AL19" s="29">
        <v>980.83640978524795</v>
      </c>
      <c r="AM19" s="29">
        <v>1144.2275792017899</v>
      </c>
      <c r="AN19" s="29">
        <v>833.73193144087691</v>
      </c>
      <c r="AO19" s="29">
        <v>1822.1546674284439</v>
      </c>
      <c r="AP19" s="29">
        <v>4129.0138115451946</v>
      </c>
      <c r="AQ19" s="29">
        <v>1176.6039024676613</v>
      </c>
      <c r="AR19" s="29">
        <v>387.31127454163533</v>
      </c>
      <c r="AS19" s="29">
        <v>649.23178296367837</v>
      </c>
      <c r="AT19" s="29">
        <v>229.52186335425296</v>
      </c>
      <c r="AU19" s="29">
        <v>2.5372091270980119</v>
      </c>
      <c r="AV19" s="29">
        <v>66.461388080379166</v>
      </c>
      <c r="AW19" s="29">
        <v>21.219030732758206</v>
      </c>
      <c r="AX19" s="29">
        <v>448.00727745763436</v>
      </c>
      <c r="AY19" s="29">
        <v>1351.5813381984874</v>
      </c>
      <c r="AZ19" s="29">
        <v>564.50296338420355</v>
      </c>
      <c r="BA19" s="29">
        <v>56.462052917803341</v>
      </c>
      <c r="BB19" s="29">
        <v>3347.2590094777293</v>
      </c>
      <c r="BC19" s="29">
        <v>178.6099512209116</v>
      </c>
      <c r="BD19" s="29">
        <v>355.34642087987402</v>
      </c>
      <c r="BE19" s="29">
        <v>30.377270367819843</v>
      </c>
      <c r="BF19" s="29">
        <v>245.9540758654534</v>
      </c>
      <c r="BG19" s="29">
        <v>1197.1921445535233</v>
      </c>
      <c r="BH19" s="29">
        <v>9442.8918601658625</v>
      </c>
      <c r="BI19" s="29">
        <v>400.95326123122237</v>
      </c>
      <c r="BJ19" s="29">
        <v>4355.3624002785491</v>
      </c>
      <c r="BK19" s="29">
        <v>72.533045843704002</v>
      </c>
      <c r="BL19" s="29">
        <v>2003.6786893308899</v>
      </c>
      <c r="BM19" s="29">
        <v>3311.5927521261292</v>
      </c>
      <c r="BN19" s="29">
        <v>1170.1256258022586</v>
      </c>
      <c r="BO19" s="29">
        <v>1065.8180536237171</v>
      </c>
      <c r="BP19" s="29">
        <v>1083.3422541736638</v>
      </c>
      <c r="BQ19" s="29">
        <v>2006.226300134128</v>
      </c>
      <c r="BR19" s="29">
        <v>276.24255211655213</v>
      </c>
      <c r="BS19" s="29">
        <v>0</v>
      </c>
      <c r="BT19" s="59">
        <f t="shared" si="0"/>
        <v>3630173.5244201059</v>
      </c>
      <c r="BU19" s="29">
        <v>29985.946591291402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19325.593845570718</v>
      </c>
      <c r="CE19" s="29">
        <v>0</v>
      </c>
      <c r="CF19" s="29">
        <v>38012.963853223875</v>
      </c>
      <c r="CG19" s="29">
        <v>0</v>
      </c>
      <c r="CH19" s="29">
        <v>-50041.709471561895</v>
      </c>
      <c r="CI19" s="29">
        <v>4104346.6807613657</v>
      </c>
      <c r="CJ19" s="38">
        <f t="shared" si="1"/>
        <v>7771802.9999999963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909062.80623344262</v>
      </c>
      <c r="D20" s="29">
        <v>16286.919263618658</v>
      </c>
      <c r="E20" s="29">
        <v>35235.363486027869</v>
      </c>
      <c r="F20" s="29">
        <v>705582.94299844815</v>
      </c>
      <c r="G20" s="29">
        <v>850715.26467093173</v>
      </c>
      <c r="H20" s="29">
        <v>50997.621919927849</v>
      </c>
      <c r="I20" s="29">
        <v>306563.29493892868</v>
      </c>
      <c r="J20" s="29">
        <v>26778.51301796511</v>
      </c>
      <c r="K20" s="29">
        <v>22018.919596994685</v>
      </c>
      <c r="L20" s="29">
        <v>77307.315573918429</v>
      </c>
      <c r="M20" s="29">
        <v>293447.50887154473</v>
      </c>
      <c r="N20" s="29">
        <v>206864.52069792087</v>
      </c>
      <c r="O20" s="29">
        <v>268995.33436197421</v>
      </c>
      <c r="P20" s="29">
        <v>238974.54083699084</v>
      </c>
      <c r="Q20" s="29">
        <v>159760.7588377592</v>
      </c>
      <c r="R20" s="29">
        <v>3907877.966827854</v>
      </c>
      <c r="S20" s="29">
        <v>428027.46284599451</v>
      </c>
      <c r="T20" s="29">
        <v>437011.57020373648</v>
      </c>
      <c r="U20" s="29">
        <v>4938367.4568346795</v>
      </c>
      <c r="V20" s="29">
        <v>130458.00783233593</v>
      </c>
      <c r="W20" s="29">
        <v>702481.5439046442</v>
      </c>
      <c r="X20" s="29">
        <v>444438.82867716468</v>
      </c>
      <c r="Y20" s="29">
        <v>542817.42271916952</v>
      </c>
      <c r="Z20" s="29">
        <v>83666.342045804195</v>
      </c>
      <c r="AA20" s="29">
        <v>52635.893414993086</v>
      </c>
      <c r="AB20" s="29">
        <v>173392.51320666503</v>
      </c>
      <c r="AC20" s="29">
        <v>7653180.3126914641</v>
      </c>
      <c r="AD20" s="29">
        <v>203886.89671715867</v>
      </c>
      <c r="AE20" s="29">
        <v>574136.66086351045</v>
      </c>
      <c r="AF20" s="29">
        <v>80841.358582471235</v>
      </c>
      <c r="AG20" s="29">
        <v>283769.44503346196</v>
      </c>
      <c r="AH20" s="29">
        <v>95079.876863419122</v>
      </c>
      <c r="AI20" s="29">
        <v>10311.918665046205</v>
      </c>
      <c r="AJ20" s="29">
        <v>98370.756161641213</v>
      </c>
      <c r="AK20" s="29">
        <v>4798.0834925841018</v>
      </c>
      <c r="AL20" s="29">
        <v>42666.90013119053</v>
      </c>
      <c r="AM20" s="29">
        <v>23722.329465636387</v>
      </c>
      <c r="AN20" s="29">
        <v>13750.340389854351</v>
      </c>
      <c r="AO20" s="29">
        <v>68479.192456320132</v>
      </c>
      <c r="AP20" s="29">
        <v>166260.57178963625</v>
      </c>
      <c r="AQ20" s="29">
        <v>62086.520424440416</v>
      </c>
      <c r="AR20" s="29">
        <v>12388.83978626406</v>
      </c>
      <c r="AS20" s="29">
        <v>19550.698061689272</v>
      </c>
      <c r="AT20" s="29">
        <v>9389.2772443255071</v>
      </c>
      <c r="AU20" s="29">
        <v>781.50233965876669</v>
      </c>
      <c r="AV20" s="29">
        <v>847.39134523902453</v>
      </c>
      <c r="AW20" s="29">
        <v>444.26669198516925</v>
      </c>
      <c r="AX20" s="29">
        <v>16527.091132716527</v>
      </c>
      <c r="AY20" s="29">
        <v>53632.774639343545</v>
      </c>
      <c r="AZ20" s="29">
        <v>20213.686796226386</v>
      </c>
      <c r="BA20" s="29">
        <v>496.49361329141175</v>
      </c>
      <c r="BB20" s="29">
        <v>5790.958078892183</v>
      </c>
      <c r="BC20" s="29">
        <v>6732.9472389981074</v>
      </c>
      <c r="BD20" s="29">
        <v>7001.8778382091559</v>
      </c>
      <c r="BE20" s="29">
        <v>1037.6866739633813</v>
      </c>
      <c r="BF20" s="29">
        <v>9950.4603944191695</v>
      </c>
      <c r="BG20" s="29">
        <v>146854.64413204891</v>
      </c>
      <c r="BH20" s="29">
        <v>594871.07978751615</v>
      </c>
      <c r="BI20" s="29">
        <v>10049.008779181973</v>
      </c>
      <c r="BJ20" s="29">
        <v>92519.577028396918</v>
      </c>
      <c r="BK20" s="29">
        <v>2837.4838221449404</v>
      </c>
      <c r="BL20" s="29">
        <v>51042.375829229364</v>
      </c>
      <c r="BM20" s="29">
        <v>66410.503532309333</v>
      </c>
      <c r="BN20" s="29">
        <v>19344.843165802875</v>
      </c>
      <c r="BO20" s="29">
        <v>31294.479060596601</v>
      </c>
      <c r="BP20" s="29">
        <v>36704.357433118959</v>
      </c>
      <c r="BQ20" s="29">
        <v>16623.7528454481</v>
      </c>
      <c r="BR20" s="29">
        <v>10637.925241671635</v>
      </c>
      <c r="BS20" s="29">
        <v>0</v>
      </c>
      <c r="BT20" s="59">
        <f t="shared" si="0"/>
        <v>26635083.780079953</v>
      </c>
      <c r="BU20" s="29">
        <v>229894.40142685245</v>
      </c>
      <c r="BV20" s="29">
        <v>0</v>
      </c>
      <c r="BW20" s="29">
        <v>2.965428605687928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125.75868628134043</v>
      </c>
      <c r="CD20" s="29">
        <v>740264.16520388611</v>
      </c>
      <c r="CE20" s="29">
        <v>0</v>
      </c>
      <c r="CF20" s="29">
        <v>155215.12985656795</v>
      </c>
      <c r="CG20" s="29">
        <v>0</v>
      </c>
      <c r="CH20" s="29">
        <v>-413713.85853954143</v>
      </c>
      <c r="CI20" s="29">
        <v>10979860.657857392</v>
      </c>
      <c r="CJ20" s="38">
        <f t="shared" si="1"/>
        <v>38326733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65407.478158846468</v>
      </c>
      <c r="D21" s="29">
        <v>51.108834413812602</v>
      </c>
      <c r="E21" s="29">
        <v>4468.979537782554</v>
      </c>
      <c r="F21" s="29">
        <v>51148.326781422074</v>
      </c>
      <c r="G21" s="29">
        <v>76012.826157375297</v>
      </c>
      <c r="H21" s="29">
        <v>6470.3517070420239</v>
      </c>
      <c r="I21" s="29">
        <v>15764.83097554453</v>
      </c>
      <c r="J21" s="29">
        <v>8816.8139464046817</v>
      </c>
      <c r="K21" s="29">
        <v>10285.122707846975</v>
      </c>
      <c r="L21" s="29">
        <v>21918.948509743383</v>
      </c>
      <c r="M21" s="29">
        <v>21078.162459625873</v>
      </c>
      <c r="N21" s="29">
        <v>61394.748683621132</v>
      </c>
      <c r="O21" s="29">
        <v>26340.490201088076</v>
      </c>
      <c r="P21" s="29">
        <v>22947.83017327897</v>
      </c>
      <c r="Q21" s="29">
        <v>24102.478095161761</v>
      </c>
      <c r="R21" s="29">
        <v>103008.66931976978</v>
      </c>
      <c r="S21" s="29">
        <v>971877.59656674846</v>
      </c>
      <c r="T21" s="29">
        <v>218533.45621577118</v>
      </c>
      <c r="U21" s="29">
        <v>699222.97015627613</v>
      </c>
      <c r="V21" s="29">
        <v>10284.019550856763</v>
      </c>
      <c r="W21" s="29">
        <v>31745.419636215443</v>
      </c>
      <c r="X21" s="29">
        <v>81826.701403839776</v>
      </c>
      <c r="Y21" s="29">
        <v>65974.410947137192</v>
      </c>
      <c r="Z21" s="29">
        <v>27799.999443319306</v>
      </c>
      <c r="AA21" s="29">
        <v>1741.8834846353818</v>
      </c>
      <c r="AB21" s="29">
        <v>115443.76600259682</v>
      </c>
      <c r="AC21" s="29">
        <v>1309109.2584739421</v>
      </c>
      <c r="AD21" s="29">
        <v>112040.91597581949</v>
      </c>
      <c r="AE21" s="29">
        <v>43594.98603668384</v>
      </c>
      <c r="AF21" s="29">
        <v>82450.655783191614</v>
      </c>
      <c r="AG21" s="29">
        <v>104020.12297328169</v>
      </c>
      <c r="AH21" s="29">
        <v>55332.497750710536</v>
      </c>
      <c r="AI21" s="29">
        <v>7244.1266576711532</v>
      </c>
      <c r="AJ21" s="29">
        <v>29911.655916370655</v>
      </c>
      <c r="AK21" s="29">
        <v>66506.906402120687</v>
      </c>
      <c r="AL21" s="29">
        <v>12881.565976252361</v>
      </c>
      <c r="AM21" s="29">
        <v>10316.224039527726</v>
      </c>
      <c r="AN21" s="29">
        <v>17039.252882867124</v>
      </c>
      <c r="AO21" s="29">
        <v>205043.36763373669</v>
      </c>
      <c r="AP21" s="29">
        <v>94405.145357319212</v>
      </c>
      <c r="AQ21" s="29">
        <v>11453.685792103986</v>
      </c>
      <c r="AR21" s="29">
        <v>4314.4276655633539</v>
      </c>
      <c r="AS21" s="29">
        <v>5928.9394215616512</v>
      </c>
      <c r="AT21" s="29">
        <v>3161.9698486456814</v>
      </c>
      <c r="AU21" s="29">
        <v>58.702457397908525</v>
      </c>
      <c r="AV21" s="29">
        <v>238.6348757223389</v>
      </c>
      <c r="AW21" s="29">
        <v>43.779542388583515</v>
      </c>
      <c r="AX21" s="29">
        <v>5974.9053876978924</v>
      </c>
      <c r="AY21" s="29">
        <v>420607.35493620351</v>
      </c>
      <c r="AZ21" s="29">
        <v>13037.040115594373</v>
      </c>
      <c r="BA21" s="29">
        <v>226.43504279289556</v>
      </c>
      <c r="BB21" s="29">
        <v>2354.6954624283217</v>
      </c>
      <c r="BC21" s="29">
        <v>2847.3917007093132</v>
      </c>
      <c r="BD21" s="29">
        <v>17740.643826643736</v>
      </c>
      <c r="BE21" s="29">
        <v>282.34099427016213</v>
      </c>
      <c r="BF21" s="29">
        <v>3368.4690222422314</v>
      </c>
      <c r="BG21" s="29">
        <v>9120.1810362733213</v>
      </c>
      <c r="BH21" s="29">
        <v>86291.083635815943</v>
      </c>
      <c r="BI21" s="29">
        <v>7835.3520037390299</v>
      </c>
      <c r="BJ21" s="29">
        <v>22035.258504414061</v>
      </c>
      <c r="BK21" s="29">
        <v>961.77056261424389</v>
      </c>
      <c r="BL21" s="29">
        <v>35792.551418926778</v>
      </c>
      <c r="BM21" s="29">
        <v>20983.174177191213</v>
      </c>
      <c r="BN21" s="29">
        <v>11260.93517963967</v>
      </c>
      <c r="BO21" s="29">
        <v>13854.491376106147</v>
      </c>
      <c r="BP21" s="29">
        <v>12782.410522504219</v>
      </c>
      <c r="BQ21" s="29">
        <v>124801.1631869636</v>
      </c>
      <c r="BR21" s="29">
        <v>3595.6966729404458</v>
      </c>
      <c r="BS21" s="29">
        <v>0</v>
      </c>
      <c r="BT21" s="59">
        <f t="shared" si="0"/>
        <v>5734517.5558849527</v>
      </c>
      <c r="BU21" s="29">
        <v>961743.49238769035</v>
      </c>
      <c r="BV21" s="29">
        <v>0</v>
      </c>
      <c r="BW21" s="29">
        <v>485127.08253155038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1632815.7665163302</v>
      </c>
      <c r="CE21" s="29">
        <v>0</v>
      </c>
      <c r="CF21" s="29">
        <v>3393382.9899973674</v>
      </c>
      <c r="CG21" s="29">
        <v>0</v>
      </c>
      <c r="CH21" s="29">
        <v>95580.934124787542</v>
      </c>
      <c r="CI21" s="29">
        <v>16477680.178557318</v>
      </c>
      <c r="CJ21" s="38">
        <f t="shared" si="1"/>
        <v>28780848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59289.098740445588</v>
      </c>
      <c r="D22" s="29">
        <v>70.667430258181597</v>
      </c>
      <c r="E22" s="29">
        <v>4017.5617531804346</v>
      </c>
      <c r="F22" s="29">
        <v>43884.573447845229</v>
      </c>
      <c r="G22" s="29">
        <v>71480.119693445493</v>
      </c>
      <c r="H22" s="29">
        <v>10052.875740364479</v>
      </c>
      <c r="I22" s="29">
        <v>14439.331439290187</v>
      </c>
      <c r="J22" s="29">
        <v>5201.2799536135681</v>
      </c>
      <c r="K22" s="29">
        <v>4908.8920490682276</v>
      </c>
      <c r="L22" s="29">
        <v>19464.352044441082</v>
      </c>
      <c r="M22" s="29">
        <v>22768.756504053345</v>
      </c>
      <c r="N22" s="29">
        <v>57389.86872801368</v>
      </c>
      <c r="O22" s="29">
        <v>36581.707462369421</v>
      </c>
      <c r="P22" s="29">
        <v>22168.675095597053</v>
      </c>
      <c r="Q22" s="29">
        <v>27030.966832177437</v>
      </c>
      <c r="R22" s="29">
        <v>140144.94168979925</v>
      </c>
      <c r="S22" s="29">
        <v>361250.11139410204</v>
      </c>
      <c r="T22" s="29">
        <v>621794.3171231139</v>
      </c>
      <c r="U22" s="29">
        <v>2308925.0232797973</v>
      </c>
      <c r="V22" s="29">
        <v>30736.751897597198</v>
      </c>
      <c r="W22" s="29">
        <v>64591.769027803974</v>
      </c>
      <c r="X22" s="29">
        <v>55882.209110304822</v>
      </c>
      <c r="Y22" s="29">
        <v>97035.943237669708</v>
      </c>
      <c r="Z22" s="29">
        <v>59837.744835914054</v>
      </c>
      <c r="AA22" s="29">
        <v>1671.1603457818833</v>
      </c>
      <c r="AB22" s="29">
        <v>76500.246095923634</v>
      </c>
      <c r="AC22" s="29">
        <v>770853.16174980148</v>
      </c>
      <c r="AD22" s="29">
        <v>23983.533433743924</v>
      </c>
      <c r="AE22" s="29">
        <v>46489.298847182486</v>
      </c>
      <c r="AF22" s="29">
        <v>23812.76081072307</v>
      </c>
      <c r="AG22" s="29">
        <v>64866.655545172856</v>
      </c>
      <c r="AH22" s="29">
        <v>27797.732800236055</v>
      </c>
      <c r="AI22" s="29">
        <v>8070.92863739531</v>
      </c>
      <c r="AJ22" s="29">
        <v>16360.742254829398</v>
      </c>
      <c r="AK22" s="29">
        <v>15568.37688422531</v>
      </c>
      <c r="AL22" s="29">
        <v>12975.767743180637</v>
      </c>
      <c r="AM22" s="29">
        <v>7353.8784430534824</v>
      </c>
      <c r="AN22" s="29">
        <v>39630.918621349825</v>
      </c>
      <c r="AO22" s="29">
        <v>66452.286692595866</v>
      </c>
      <c r="AP22" s="29">
        <v>55895.021570124052</v>
      </c>
      <c r="AQ22" s="29">
        <v>11180.526417142588</v>
      </c>
      <c r="AR22" s="29">
        <v>3679.018848635736</v>
      </c>
      <c r="AS22" s="29">
        <v>4313.669414654908</v>
      </c>
      <c r="AT22" s="29">
        <v>2874.1181407660647</v>
      </c>
      <c r="AU22" s="29">
        <v>4931.3648247053807</v>
      </c>
      <c r="AV22" s="29">
        <v>640.42304054575709</v>
      </c>
      <c r="AW22" s="29">
        <v>305.84692724066872</v>
      </c>
      <c r="AX22" s="29">
        <v>5908.1059846894923</v>
      </c>
      <c r="AY22" s="29">
        <v>18205.495796468134</v>
      </c>
      <c r="AZ22" s="29">
        <v>8245.3482142386947</v>
      </c>
      <c r="BA22" s="29">
        <v>205.75173712379859</v>
      </c>
      <c r="BB22" s="29">
        <v>2199.9611728800446</v>
      </c>
      <c r="BC22" s="29">
        <v>2451.0640028572725</v>
      </c>
      <c r="BD22" s="29">
        <v>5855.6312796187858</v>
      </c>
      <c r="BE22" s="29">
        <v>538.04145604627706</v>
      </c>
      <c r="BF22" s="29">
        <v>3288.2319680861874</v>
      </c>
      <c r="BG22" s="29">
        <v>2252.670809489171</v>
      </c>
      <c r="BH22" s="29">
        <v>34507.392752467102</v>
      </c>
      <c r="BI22" s="29">
        <v>1791.3337079785442</v>
      </c>
      <c r="BJ22" s="29">
        <v>18024.228912552007</v>
      </c>
      <c r="BK22" s="29">
        <v>962.07748531078983</v>
      </c>
      <c r="BL22" s="29">
        <v>16889.031195914817</v>
      </c>
      <c r="BM22" s="29">
        <v>19027.958582872528</v>
      </c>
      <c r="BN22" s="29">
        <v>11200.58655535656</v>
      </c>
      <c r="BO22" s="29">
        <v>15632.461836568267</v>
      </c>
      <c r="BP22" s="29">
        <v>14429.788984019411</v>
      </c>
      <c r="BQ22" s="29">
        <v>15578.990468743206</v>
      </c>
      <c r="BR22" s="29">
        <v>3578.191345011589</v>
      </c>
      <c r="BS22" s="29">
        <v>0</v>
      </c>
      <c r="BT22" s="59">
        <f t="shared" si="0"/>
        <v>5625927.32084757</v>
      </c>
      <c r="BU22" s="29">
        <v>291053.3571397232</v>
      </c>
      <c r="BV22" s="29">
        <v>0</v>
      </c>
      <c r="BW22" s="29">
        <v>57.168218571000011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451381.95274727844</v>
      </c>
      <c r="CE22" s="29">
        <v>0</v>
      </c>
      <c r="CF22" s="29">
        <v>728177.68275057734</v>
      </c>
      <c r="CG22" s="29">
        <v>0</v>
      </c>
      <c r="CH22" s="29">
        <v>-70950.304521350728</v>
      </c>
      <c r="CI22" s="29">
        <v>10040886.822817635</v>
      </c>
      <c r="CJ22" s="38">
        <f t="shared" si="1"/>
        <v>17066534.000000004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193894.86279238953</v>
      </c>
      <c r="D23" s="29">
        <v>1761.6400150700852</v>
      </c>
      <c r="E23" s="29">
        <v>18302.013443087832</v>
      </c>
      <c r="F23" s="29">
        <v>176678.90065629611</v>
      </c>
      <c r="G23" s="29">
        <v>267794.82320382138</v>
      </c>
      <c r="H23" s="29">
        <v>36111.741883062925</v>
      </c>
      <c r="I23" s="29">
        <v>57346.618801229139</v>
      </c>
      <c r="J23" s="29">
        <v>40419.907874427139</v>
      </c>
      <c r="K23" s="29">
        <v>17898.775808362112</v>
      </c>
      <c r="L23" s="29">
        <v>98311.030427149512</v>
      </c>
      <c r="M23" s="29">
        <v>75538.11676090426</v>
      </c>
      <c r="N23" s="29">
        <v>204521.97230409161</v>
      </c>
      <c r="O23" s="29">
        <v>106272.15530285126</v>
      </c>
      <c r="P23" s="29">
        <v>129156.94866611625</v>
      </c>
      <c r="Q23" s="29">
        <v>87592.841449253028</v>
      </c>
      <c r="R23" s="29">
        <v>1294499.1372700047</v>
      </c>
      <c r="S23" s="29">
        <v>379527.56324941339</v>
      </c>
      <c r="T23" s="29">
        <v>799813.81448221765</v>
      </c>
      <c r="U23" s="29">
        <v>10559639.846396673</v>
      </c>
      <c r="V23" s="29">
        <v>273033.68633872544</v>
      </c>
      <c r="W23" s="29">
        <v>446746.63163403393</v>
      </c>
      <c r="X23" s="29">
        <v>139119.23434916759</v>
      </c>
      <c r="Y23" s="29">
        <v>424857.58558192302</v>
      </c>
      <c r="Z23" s="29">
        <v>112471.321475413</v>
      </c>
      <c r="AA23" s="29">
        <v>10712.946599568739</v>
      </c>
      <c r="AB23" s="29">
        <v>347465.90972926747</v>
      </c>
      <c r="AC23" s="29">
        <v>5820417.867676652</v>
      </c>
      <c r="AD23" s="29">
        <v>198963.22923158458</v>
      </c>
      <c r="AE23" s="29">
        <v>187159.8385883306</v>
      </c>
      <c r="AF23" s="29">
        <v>67541.561387329435</v>
      </c>
      <c r="AG23" s="29">
        <v>132216.15328671926</v>
      </c>
      <c r="AH23" s="29">
        <v>640280.89965729695</v>
      </c>
      <c r="AI23" s="29">
        <v>13950.039852113558</v>
      </c>
      <c r="AJ23" s="29">
        <v>58512.650250558232</v>
      </c>
      <c r="AK23" s="29">
        <v>17194.924535517908</v>
      </c>
      <c r="AL23" s="29">
        <v>39823.950495751771</v>
      </c>
      <c r="AM23" s="29">
        <v>25528.269830008801</v>
      </c>
      <c r="AN23" s="29">
        <v>26209.441205499803</v>
      </c>
      <c r="AO23" s="29">
        <v>119454.27173559992</v>
      </c>
      <c r="AP23" s="29">
        <v>172443.36751877391</v>
      </c>
      <c r="AQ23" s="29">
        <v>44366.343234971639</v>
      </c>
      <c r="AR23" s="29">
        <v>15129.479735617817</v>
      </c>
      <c r="AS23" s="29">
        <v>20291.687895841176</v>
      </c>
      <c r="AT23" s="29">
        <v>9395.3471453103757</v>
      </c>
      <c r="AU23" s="29">
        <v>186.18724695121449</v>
      </c>
      <c r="AV23" s="29">
        <v>588.15632599577816</v>
      </c>
      <c r="AW23" s="29">
        <v>105.09439146320435</v>
      </c>
      <c r="AX23" s="29">
        <v>16219.895286661847</v>
      </c>
      <c r="AY23" s="29">
        <v>57586.94986192412</v>
      </c>
      <c r="AZ23" s="29">
        <v>20530.197242660681</v>
      </c>
      <c r="BA23" s="29">
        <v>480.20142376676222</v>
      </c>
      <c r="BB23" s="29">
        <v>5718.3234700795274</v>
      </c>
      <c r="BC23" s="29">
        <v>6488.2485552652815</v>
      </c>
      <c r="BD23" s="29">
        <v>81698.788861227193</v>
      </c>
      <c r="BE23" s="29">
        <v>609.61903748583381</v>
      </c>
      <c r="BF23" s="29">
        <v>9470.5596624491336</v>
      </c>
      <c r="BG23" s="29">
        <v>38107.383784302023</v>
      </c>
      <c r="BH23" s="29">
        <v>48348.422257533952</v>
      </c>
      <c r="BI23" s="29">
        <v>18753.491917056966</v>
      </c>
      <c r="BJ23" s="29">
        <v>43204.910985502465</v>
      </c>
      <c r="BK23" s="29">
        <v>2839.1323259213605</v>
      </c>
      <c r="BL23" s="29">
        <v>46298.986740918757</v>
      </c>
      <c r="BM23" s="29">
        <v>49949.136862326617</v>
      </c>
      <c r="BN23" s="29">
        <v>18126.973013411683</v>
      </c>
      <c r="BO23" s="29">
        <v>25468.022177026847</v>
      </c>
      <c r="BP23" s="29">
        <v>34950.693354987015</v>
      </c>
      <c r="BQ23" s="29">
        <v>19185.266230674002</v>
      </c>
      <c r="BR23" s="29">
        <v>19923.45753216945</v>
      </c>
      <c r="BS23" s="29">
        <v>0</v>
      </c>
      <c r="BT23" s="59">
        <f t="shared" si="0"/>
        <v>24473207.448305763</v>
      </c>
      <c r="BU23" s="29">
        <v>360835.21145642654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47251.525515997426</v>
      </c>
      <c r="CD23" s="29">
        <v>10619517.071919372</v>
      </c>
      <c r="CE23" s="29">
        <v>0</v>
      </c>
      <c r="CF23" s="29">
        <v>3314114.9399675066</v>
      </c>
      <c r="CG23" s="29">
        <v>0</v>
      </c>
      <c r="CH23" s="29">
        <v>-394387.90254700126</v>
      </c>
      <c r="CI23" s="29">
        <v>64087690.705381945</v>
      </c>
      <c r="CJ23" s="38">
        <f t="shared" si="1"/>
        <v>102508229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9591.5824014604295</v>
      </c>
      <c r="D24" s="29">
        <v>4.4820075382857016</v>
      </c>
      <c r="E24" s="29">
        <v>654.90197825593611</v>
      </c>
      <c r="F24" s="29">
        <v>8108.2562006596563</v>
      </c>
      <c r="G24" s="29">
        <v>10948.830360788785</v>
      </c>
      <c r="H24" s="29">
        <v>4563.1381125048074</v>
      </c>
      <c r="I24" s="29">
        <v>2315.2589026902115</v>
      </c>
      <c r="J24" s="29">
        <v>682.17809875618821</v>
      </c>
      <c r="K24" s="29">
        <v>625.51367567260456</v>
      </c>
      <c r="L24" s="29">
        <v>3236.9262793475691</v>
      </c>
      <c r="M24" s="29">
        <v>3108.3957250437802</v>
      </c>
      <c r="N24" s="29">
        <v>8845.7821361319038</v>
      </c>
      <c r="O24" s="29">
        <v>7185.3473427321142</v>
      </c>
      <c r="P24" s="29">
        <v>3780.8156562236645</v>
      </c>
      <c r="Q24" s="29">
        <v>4588.0952464997417</v>
      </c>
      <c r="R24" s="29">
        <v>21864.079787363065</v>
      </c>
      <c r="S24" s="29">
        <v>3779.0206574644048</v>
      </c>
      <c r="T24" s="29">
        <v>16528.84107781732</v>
      </c>
      <c r="U24" s="29">
        <v>189569.74110244663</v>
      </c>
      <c r="V24" s="29">
        <v>243426.77504007402</v>
      </c>
      <c r="W24" s="29">
        <v>24615.238289701134</v>
      </c>
      <c r="X24" s="29">
        <v>12254.191358316728</v>
      </c>
      <c r="Y24" s="29">
        <v>10112.301122414685</v>
      </c>
      <c r="Z24" s="29">
        <v>4003.5050809362328</v>
      </c>
      <c r="AA24" s="29">
        <v>241.25174430234645</v>
      </c>
      <c r="AB24" s="29">
        <v>16943.123589340394</v>
      </c>
      <c r="AC24" s="29">
        <v>17068.408347216428</v>
      </c>
      <c r="AD24" s="29">
        <v>805706.49615229422</v>
      </c>
      <c r="AE24" s="29">
        <v>110123.34249806381</v>
      </c>
      <c r="AF24" s="29">
        <v>17148.866115363471</v>
      </c>
      <c r="AG24" s="29">
        <v>365443.16002259869</v>
      </c>
      <c r="AH24" s="29">
        <v>4380.0192879397637</v>
      </c>
      <c r="AI24" s="29">
        <v>433.93632991432736</v>
      </c>
      <c r="AJ24" s="29">
        <v>1712.9940298606455</v>
      </c>
      <c r="AK24" s="29">
        <v>3175.1093032112963</v>
      </c>
      <c r="AL24" s="29">
        <v>1734.427232619621</v>
      </c>
      <c r="AM24" s="29">
        <v>1170.879407851362</v>
      </c>
      <c r="AN24" s="29">
        <v>627.96190316262141</v>
      </c>
      <c r="AO24" s="29">
        <v>13991.2606360638</v>
      </c>
      <c r="AP24" s="29">
        <v>7987.9712366904687</v>
      </c>
      <c r="AQ24" s="29">
        <v>1641.7289417581828</v>
      </c>
      <c r="AR24" s="29">
        <v>692.76635849144293</v>
      </c>
      <c r="AS24" s="29">
        <v>744.81690434062273</v>
      </c>
      <c r="AT24" s="29">
        <v>462.60912129679593</v>
      </c>
      <c r="AU24" s="29">
        <v>3.3990268379498794</v>
      </c>
      <c r="AV24" s="29">
        <v>14.049059608152781</v>
      </c>
      <c r="AW24" s="29">
        <v>3.1903262838932389</v>
      </c>
      <c r="AX24" s="29">
        <v>682.62032477174023</v>
      </c>
      <c r="AY24" s="29">
        <v>2440.1060536622285</v>
      </c>
      <c r="AZ24" s="29">
        <v>788.08041817965477</v>
      </c>
      <c r="BA24" s="29">
        <v>24.614890275061416</v>
      </c>
      <c r="BB24" s="29">
        <v>229.77746777185922</v>
      </c>
      <c r="BC24" s="29">
        <v>285.32455055186972</v>
      </c>
      <c r="BD24" s="29">
        <v>65128.806029954889</v>
      </c>
      <c r="BE24" s="29">
        <v>0</v>
      </c>
      <c r="BF24" s="29">
        <v>490.75487131221809</v>
      </c>
      <c r="BG24" s="29">
        <v>225.95746718747327</v>
      </c>
      <c r="BH24" s="29">
        <v>42217.854238419037</v>
      </c>
      <c r="BI24" s="29">
        <v>1820.2305188957166</v>
      </c>
      <c r="BJ24" s="29">
        <v>1846.4321900839093</v>
      </c>
      <c r="BK24" s="29">
        <v>130.40857041789704</v>
      </c>
      <c r="BL24" s="29">
        <v>2198.7855361565075</v>
      </c>
      <c r="BM24" s="29">
        <v>2371.1029710133407</v>
      </c>
      <c r="BN24" s="29">
        <v>896.50475361379131</v>
      </c>
      <c r="BO24" s="29">
        <v>1256.3886743033015</v>
      </c>
      <c r="BP24" s="29">
        <v>1505.3351230206199</v>
      </c>
      <c r="BQ24" s="29">
        <v>1778.6530973300039</v>
      </c>
      <c r="BR24" s="29">
        <v>475.40751684935827</v>
      </c>
      <c r="BS24" s="29">
        <v>0</v>
      </c>
      <c r="BT24" s="59">
        <f t="shared" si="0"/>
        <v>2092638.1104797209</v>
      </c>
      <c r="BU24" s="29">
        <v>52453.016396923551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289401.5916966378</v>
      </c>
      <c r="CD24" s="29">
        <v>29970.904744679552</v>
      </c>
      <c r="CE24" s="29">
        <v>0</v>
      </c>
      <c r="CF24" s="29">
        <v>91814.574612216733</v>
      </c>
      <c r="CG24" s="29">
        <v>0</v>
      </c>
      <c r="CH24" s="29">
        <v>97373.194780004473</v>
      </c>
      <c r="CI24" s="29">
        <v>3879482.607289819</v>
      </c>
      <c r="CJ24" s="38">
        <f t="shared" si="1"/>
        <v>6533134.0000000019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116.02669432970971</v>
      </c>
      <c r="D25" s="29">
        <v>7.6373693369615063</v>
      </c>
      <c r="E25" s="29">
        <v>1483.8435413156078</v>
      </c>
      <c r="F25" s="29">
        <v>1052.1231367447506</v>
      </c>
      <c r="G25" s="29">
        <v>709.07830181805673</v>
      </c>
      <c r="H25" s="29">
        <v>761.62219043893583</v>
      </c>
      <c r="I25" s="29">
        <v>122.19046166148205</v>
      </c>
      <c r="J25" s="29">
        <v>39.066634371569712</v>
      </c>
      <c r="K25" s="29">
        <v>33.512333483266417</v>
      </c>
      <c r="L25" s="29">
        <v>54.011249175754429</v>
      </c>
      <c r="M25" s="29">
        <v>507.12551483710303</v>
      </c>
      <c r="N25" s="29">
        <v>675.87033629018435</v>
      </c>
      <c r="O25" s="29">
        <v>150.21207316866071</v>
      </c>
      <c r="P25" s="29">
        <v>227.92035989888987</v>
      </c>
      <c r="Q25" s="29">
        <v>138.08745997421238</v>
      </c>
      <c r="R25" s="29">
        <v>4047.9306043435517</v>
      </c>
      <c r="S25" s="29">
        <v>3447.4427885621908</v>
      </c>
      <c r="T25" s="29">
        <v>1718.1373853592636</v>
      </c>
      <c r="U25" s="29">
        <v>16701.592914021479</v>
      </c>
      <c r="V25" s="29">
        <v>2201.1517334882783</v>
      </c>
      <c r="W25" s="29">
        <v>27640.907861351145</v>
      </c>
      <c r="X25" s="29">
        <v>490.16042508996378</v>
      </c>
      <c r="Y25" s="29">
        <v>20417.578072438515</v>
      </c>
      <c r="Z25" s="29">
        <v>262.00005842564076</v>
      </c>
      <c r="AA25" s="29">
        <v>23.342296132042549</v>
      </c>
      <c r="AB25" s="29">
        <v>16203.84232447445</v>
      </c>
      <c r="AC25" s="29">
        <v>157190.52347174441</v>
      </c>
      <c r="AD25" s="29">
        <v>1789.7492489576873</v>
      </c>
      <c r="AE25" s="29">
        <v>2244.7576336136417</v>
      </c>
      <c r="AF25" s="29">
        <v>1683.4366856791075</v>
      </c>
      <c r="AG25" s="29">
        <v>2233.4534344765707</v>
      </c>
      <c r="AH25" s="29">
        <v>239824.8831509648</v>
      </c>
      <c r="AI25" s="29">
        <v>21255.890938023866</v>
      </c>
      <c r="AJ25" s="29">
        <v>3912.0278682682374</v>
      </c>
      <c r="AK25" s="29">
        <v>501.03940409290658</v>
      </c>
      <c r="AL25" s="29">
        <v>617.27465550540308</v>
      </c>
      <c r="AM25" s="29">
        <v>108.11191390379271</v>
      </c>
      <c r="AN25" s="29">
        <v>222.76964478073671</v>
      </c>
      <c r="AO25" s="29">
        <v>293.40600124020438</v>
      </c>
      <c r="AP25" s="29">
        <v>1158.4677428795255</v>
      </c>
      <c r="AQ25" s="29">
        <v>308.76584201417643</v>
      </c>
      <c r="AR25" s="29">
        <v>65.8561535637361</v>
      </c>
      <c r="AS25" s="29">
        <v>161.07634354803113</v>
      </c>
      <c r="AT25" s="29">
        <v>17.990823286290908</v>
      </c>
      <c r="AU25" s="29">
        <v>122.73759591144425</v>
      </c>
      <c r="AV25" s="29">
        <v>3.8489301111501764</v>
      </c>
      <c r="AW25" s="29">
        <v>4.0782202349718428</v>
      </c>
      <c r="AX25" s="29">
        <v>510.0561365758856</v>
      </c>
      <c r="AY25" s="29">
        <v>811.01249360935446</v>
      </c>
      <c r="AZ25" s="29">
        <v>916.76437426378516</v>
      </c>
      <c r="BA25" s="29">
        <v>0</v>
      </c>
      <c r="BB25" s="29">
        <v>215.50147823120884</v>
      </c>
      <c r="BC25" s="29">
        <v>153.07518072965061</v>
      </c>
      <c r="BD25" s="29">
        <v>4761.1479929824491</v>
      </c>
      <c r="BE25" s="29">
        <v>842.9664178623716</v>
      </c>
      <c r="BF25" s="29">
        <v>16.855341815176651</v>
      </c>
      <c r="BG25" s="29">
        <v>3675.6451988901449</v>
      </c>
      <c r="BH25" s="29">
        <v>14653.963918654714</v>
      </c>
      <c r="BI25" s="29">
        <v>402.42463558288136</v>
      </c>
      <c r="BJ25" s="29">
        <v>237.25934035606903</v>
      </c>
      <c r="BK25" s="29">
        <v>45.875223043640162</v>
      </c>
      <c r="BL25" s="29">
        <v>1877.5498736640143</v>
      </c>
      <c r="BM25" s="29">
        <v>3841.9356018373082</v>
      </c>
      <c r="BN25" s="29">
        <v>265.00081016802653</v>
      </c>
      <c r="BO25" s="29">
        <v>188.40240733749525</v>
      </c>
      <c r="BP25" s="29">
        <v>1064.67028797339</v>
      </c>
      <c r="BQ25" s="29">
        <v>113.96988241471632</v>
      </c>
      <c r="BR25" s="29">
        <v>22568.675197093991</v>
      </c>
      <c r="BS25" s="29">
        <v>0</v>
      </c>
      <c r="BT25" s="59">
        <f t="shared" si="0"/>
        <v>590115.31161641853</v>
      </c>
      <c r="BU25" s="29">
        <v>-43785.36704353067</v>
      </c>
      <c r="BV25" s="29">
        <v>0</v>
      </c>
      <c r="BW25" s="29">
        <v>13441.208844695042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328202.85513824737</v>
      </c>
      <c r="CD25" s="29">
        <v>39385.344322273697</v>
      </c>
      <c r="CE25" s="29">
        <v>0</v>
      </c>
      <c r="CF25" s="29">
        <v>54885.776142605268</v>
      </c>
      <c r="CG25" s="29">
        <v>0</v>
      </c>
      <c r="CH25" s="29">
        <v>103887.1612737939</v>
      </c>
      <c r="CI25" s="29">
        <v>5179378.7097054962</v>
      </c>
      <c r="CJ25" s="38">
        <f t="shared" si="1"/>
        <v>6265510.9999999991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13305.857626428922</v>
      </c>
      <c r="D26" s="29">
        <v>45.416197413284422</v>
      </c>
      <c r="E26" s="29">
        <v>896.11199426350072</v>
      </c>
      <c r="F26" s="29">
        <v>12710.394053065587</v>
      </c>
      <c r="G26" s="29">
        <v>22669.375349788534</v>
      </c>
      <c r="H26" s="29">
        <v>12813.741540654732</v>
      </c>
      <c r="I26" s="29">
        <v>12158.484987818056</v>
      </c>
      <c r="J26" s="29">
        <v>1487.21106583855</v>
      </c>
      <c r="K26" s="29">
        <v>1108.306610623677</v>
      </c>
      <c r="L26" s="29">
        <v>4581.3536551647348</v>
      </c>
      <c r="M26" s="29">
        <v>14771.053466643625</v>
      </c>
      <c r="N26" s="29">
        <v>93621.163748504754</v>
      </c>
      <c r="O26" s="29">
        <v>6348.0525689710394</v>
      </c>
      <c r="P26" s="29">
        <v>8734.4200669559468</v>
      </c>
      <c r="Q26" s="29">
        <v>6275.3721206849741</v>
      </c>
      <c r="R26" s="29">
        <v>41525.545058701027</v>
      </c>
      <c r="S26" s="29">
        <v>44779.517801528731</v>
      </c>
      <c r="T26" s="29">
        <v>4352.5534136502993</v>
      </c>
      <c r="U26" s="29">
        <v>44148.475670241503</v>
      </c>
      <c r="V26" s="29">
        <v>3800.3951543861613</v>
      </c>
      <c r="W26" s="29">
        <v>15562.709921849546</v>
      </c>
      <c r="X26" s="29">
        <v>305625.4695574051</v>
      </c>
      <c r="Y26" s="29">
        <v>7433.9214917102181</v>
      </c>
      <c r="Z26" s="29">
        <v>6461.603820393053</v>
      </c>
      <c r="AA26" s="29">
        <v>422.53264055728948</v>
      </c>
      <c r="AB26" s="29">
        <v>14285.271823557185</v>
      </c>
      <c r="AC26" s="29">
        <v>570098.36402809375</v>
      </c>
      <c r="AD26" s="29">
        <v>3465.0792915372581</v>
      </c>
      <c r="AE26" s="29">
        <v>19536.765381557012</v>
      </c>
      <c r="AF26" s="29">
        <v>59041.478268897459</v>
      </c>
      <c r="AG26" s="29">
        <v>17099.862572616101</v>
      </c>
      <c r="AH26" s="29">
        <v>6595.6334019078067</v>
      </c>
      <c r="AI26" s="29">
        <v>1369.6881257224647</v>
      </c>
      <c r="AJ26" s="29">
        <v>8003.1482897082333</v>
      </c>
      <c r="AK26" s="29">
        <v>466.05014651807767</v>
      </c>
      <c r="AL26" s="29">
        <v>27570.62959868323</v>
      </c>
      <c r="AM26" s="29">
        <v>2069.7519053541287</v>
      </c>
      <c r="AN26" s="29">
        <v>12378.74606819457</v>
      </c>
      <c r="AO26" s="29">
        <v>5236.2766347081078</v>
      </c>
      <c r="AP26" s="29">
        <v>15347.041756583612</v>
      </c>
      <c r="AQ26" s="29">
        <v>3602.4118684685072</v>
      </c>
      <c r="AR26" s="29">
        <v>1120.7354865504485</v>
      </c>
      <c r="AS26" s="29">
        <v>1584.657888850882</v>
      </c>
      <c r="AT26" s="29">
        <v>675.27765959929798</v>
      </c>
      <c r="AU26" s="29">
        <v>223.24773552926248</v>
      </c>
      <c r="AV26" s="29">
        <v>374.75988544538814</v>
      </c>
      <c r="AW26" s="29">
        <v>167.67014762398423</v>
      </c>
      <c r="AX26" s="29">
        <v>3413.3257424571202</v>
      </c>
      <c r="AY26" s="29">
        <v>6746.4011404945568</v>
      </c>
      <c r="AZ26" s="29">
        <v>57150.194198095895</v>
      </c>
      <c r="BA26" s="29">
        <v>1194.2249762071763</v>
      </c>
      <c r="BB26" s="29">
        <v>1268.640242275337</v>
      </c>
      <c r="BC26" s="29">
        <v>6188.9838708397319</v>
      </c>
      <c r="BD26" s="29">
        <v>2537.2237788597035</v>
      </c>
      <c r="BE26" s="29">
        <v>890.95964492044732</v>
      </c>
      <c r="BF26" s="29">
        <v>705.98560893198521</v>
      </c>
      <c r="BG26" s="29">
        <v>12845.806042301741</v>
      </c>
      <c r="BH26" s="29">
        <v>18577.027856065542</v>
      </c>
      <c r="BI26" s="29">
        <v>2811.3584072605818</v>
      </c>
      <c r="BJ26" s="29">
        <v>68708.192462495514</v>
      </c>
      <c r="BK26" s="29">
        <v>373.86617341127101</v>
      </c>
      <c r="BL26" s="29">
        <v>461509.4545708393</v>
      </c>
      <c r="BM26" s="29">
        <v>32563.336240840345</v>
      </c>
      <c r="BN26" s="29">
        <v>23176.564711092749</v>
      </c>
      <c r="BO26" s="29">
        <v>12305.183665911307</v>
      </c>
      <c r="BP26" s="29">
        <v>8464.8302868357168</v>
      </c>
      <c r="BQ26" s="29">
        <v>3777.3026339777721</v>
      </c>
      <c r="BR26" s="29">
        <v>2173.2281974894504</v>
      </c>
      <c r="BS26" s="29">
        <v>0</v>
      </c>
      <c r="BT26" s="59">
        <f t="shared" si="0"/>
        <v>2183333.678000553</v>
      </c>
      <c r="BU26" s="29">
        <v>2443781.3018512996</v>
      </c>
      <c r="BV26" s="29">
        <v>0</v>
      </c>
      <c r="BW26" s="29">
        <v>331791.71122228308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2240856.4817042677</v>
      </c>
      <c r="CE26" s="29">
        <v>0</v>
      </c>
      <c r="CF26" s="29">
        <v>997584.57889915921</v>
      </c>
      <c r="CG26" s="29">
        <v>71420.952751475212</v>
      </c>
      <c r="CH26" s="29">
        <v>194874.31993946343</v>
      </c>
      <c r="CI26" s="29">
        <v>23127914.975631505</v>
      </c>
      <c r="CJ26" s="38">
        <f t="shared" si="1"/>
        <v>31591558.000000007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1069242.0055960168</v>
      </c>
      <c r="D27" s="29">
        <v>14270.024809991126</v>
      </c>
      <c r="E27" s="29">
        <v>120089.69154551669</v>
      </c>
      <c r="F27" s="29">
        <v>182272.8814669053</v>
      </c>
      <c r="G27" s="29">
        <v>290713.56410526624</v>
      </c>
      <c r="H27" s="29">
        <v>21884.365570730199</v>
      </c>
      <c r="I27" s="29">
        <v>58337.289001899779</v>
      </c>
      <c r="J27" s="29">
        <v>18017.938706459012</v>
      </c>
      <c r="K27" s="29">
        <v>21906.959026751367</v>
      </c>
      <c r="L27" s="29">
        <v>84208.997290138926</v>
      </c>
      <c r="M27" s="29">
        <v>77410.242424253869</v>
      </c>
      <c r="N27" s="29">
        <v>252121.13818279409</v>
      </c>
      <c r="O27" s="29">
        <v>55367.216349987822</v>
      </c>
      <c r="P27" s="29">
        <v>75000.413421023331</v>
      </c>
      <c r="Q27" s="29">
        <v>56348.723005421431</v>
      </c>
      <c r="R27" s="29">
        <v>94888.662784865359</v>
      </c>
      <c r="S27" s="29">
        <v>761147.23689156875</v>
      </c>
      <c r="T27" s="29">
        <v>46390.218203879682</v>
      </c>
      <c r="U27" s="29">
        <v>347174.41400648374</v>
      </c>
      <c r="V27" s="29">
        <v>36915.690706058936</v>
      </c>
      <c r="W27" s="29">
        <v>29816.46342773124</v>
      </c>
      <c r="X27" s="29">
        <v>129474.25127294501</v>
      </c>
      <c r="Y27" s="29">
        <v>14943.230019314195</v>
      </c>
      <c r="Z27" s="29">
        <v>107522.13430794164</v>
      </c>
      <c r="AA27" s="29">
        <v>6970.9695667249507</v>
      </c>
      <c r="AB27" s="29">
        <v>121198.064462298</v>
      </c>
      <c r="AC27" s="29">
        <v>515880.85532813997</v>
      </c>
      <c r="AD27" s="29">
        <v>32331.152136610584</v>
      </c>
      <c r="AE27" s="29">
        <v>149483.18357093996</v>
      </c>
      <c r="AF27" s="29">
        <v>76743.041961470357</v>
      </c>
      <c r="AG27" s="29">
        <v>174009.93242584541</v>
      </c>
      <c r="AH27" s="29">
        <v>830067.39709694427</v>
      </c>
      <c r="AI27" s="29">
        <v>575048.46826042584</v>
      </c>
      <c r="AJ27" s="29">
        <v>83921.097731121074</v>
      </c>
      <c r="AK27" s="29">
        <v>4870.3923589695214</v>
      </c>
      <c r="AL27" s="29">
        <v>46439.401190329954</v>
      </c>
      <c r="AM27" s="29">
        <v>30563.90894473566</v>
      </c>
      <c r="AN27" s="29">
        <v>9330.89306560978</v>
      </c>
      <c r="AO27" s="29">
        <v>84566.862281333742</v>
      </c>
      <c r="AP27" s="29">
        <v>212629.56388912362</v>
      </c>
      <c r="AQ27" s="29">
        <v>40041.756830613202</v>
      </c>
      <c r="AR27" s="29">
        <v>14909.134552771111</v>
      </c>
      <c r="AS27" s="29">
        <v>16125.512030808635</v>
      </c>
      <c r="AT27" s="29">
        <v>12299.510445220718</v>
      </c>
      <c r="AU27" s="29">
        <v>197.94372880139778</v>
      </c>
      <c r="AV27" s="29">
        <v>101.23740044121054</v>
      </c>
      <c r="AW27" s="29">
        <v>26.516080967478008</v>
      </c>
      <c r="AX27" s="29">
        <v>17874.532360343692</v>
      </c>
      <c r="AY27" s="29">
        <v>65508.667628039293</v>
      </c>
      <c r="AZ27" s="29">
        <v>21049.201364607088</v>
      </c>
      <c r="BA27" s="29">
        <v>657.31961051702535</v>
      </c>
      <c r="BB27" s="29">
        <v>6062.8535815707837</v>
      </c>
      <c r="BC27" s="29">
        <v>7683.4786819310821</v>
      </c>
      <c r="BD27" s="29">
        <v>2978.8695775439101</v>
      </c>
      <c r="BE27" s="29">
        <v>0</v>
      </c>
      <c r="BF27" s="29">
        <v>13092.097973429056</v>
      </c>
      <c r="BG27" s="29">
        <v>66097.184343816989</v>
      </c>
      <c r="BH27" s="29">
        <v>319192.34248879034</v>
      </c>
      <c r="BI27" s="29">
        <v>24087.319929018839</v>
      </c>
      <c r="BJ27" s="29">
        <v>48979.588661116017</v>
      </c>
      <c r="BK27" s="29">
        <v>3455.8780675360085</v>
      </c>
      <c r="BL27" s="29">
        <v>58823.694481879851</v>
      </c>
      <c r="BM27" s="29">
        <v>63385.552242337631</v>
      </c>
      <c r="BN27" s="29">
        <v>20996.720736935193</v>
      </c>
      <c r="BO27" s="29">
        <v>33684.494476962289</v>
      </c>
      <c r="BP27" s="29">
        <v>40337.549738565285</v>
      </c>
      <c r="BQ27" s="29">
        <v>7428.6967815962835</v>
      </c>
      <c r="BR27" s="29">
        <v>12693.118959076726</v>
      </c>
      <c r="BS27" s="29">
        <v>0</v>
      </c>
      <c r="BT27" s="59">
        <f t="shared" si="0"/>
        <v>7837289.709149804</v>
      </c>
      <c r="BU27" s="29">
        <v>27875.847549987804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583168.18154728541</v>
      </c>
      <c r="CD27" s="29">
        <v>144971.90538288926</v>
      </c>
      <c r="CE27" s="29">
        <v>0</v>
      </c>
      <c r="CF27" s="29">
        <v>10063.324082966166</v>
      </c>
      <c r="CG27" s="29">
        <v>0</v>
      </c>
      <c r="CH27" s="29">
        <v>25584.616452618273</v>
      </c>
      <c r="CI27" s="29">
        <v>1566334.4158344464</v>
      </c>
      <c r="CJ27" s="38">
        <f t="shared" si="1"/>
        <v>10195287.999999996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1180535.236340146</v>
      </c>
      <c r="D28" s="29">
        <v>5671.5122113249872</v>
      </c>
      <c r="E28" s="29">
        <v>31043.482725453385</v>
      </c>
      <c r="F28" s="29">
        <v>120059.75477070504</v>
      </c>
      <c r="G28" s="29">
        <v>2130286.4388100635</v>
      </c>
      <c r="H28" s="29">
        <v>123231.97903519902</v>
      </c>
      <c r="I28" s="29">
        <v>155451.73298051651</v>
      </c>
      <c r="J28" s="29">
        <v>322233.41901099327</v>
      </c>
      <c r="K28" s="29">
        <v>153249.88244173667</v>
      </c>
      <c r="L28" s="29">
        <v>140672.48434865961</v>
      </c>
      <c r="M28" s="29">
        <v>694613.821522007</v>
      </c>
      <c r="N28" s="29">
        <v>324394.10840809793</v>
      </c>
      <c r="O28" s="29">
        <v>367367.8832233838</v>
      </c>
      <c r="P28" s="29">
        <v>630711.5671034524</v>
      </c>
      <c r="Q28" s="29">
        <v>244721.08748039743</v>
      </c>
      <c r="R28" s="29">
        <v>486958.43018001929</v>
      </c>
      <c r="S28" s="29">
        <v>118669.3309829114</v>
      </c>
      <c r="T28" s="29">
        <v>106047.02904325917</v>
      </c>
      <c r="U28" s="29">
        <v>573393.92928367155</v>
      </c>
      <c r="V28" s="29">
        <v>86263.136566467438</v>
      </c>
      <c r="W28" s="29">
        <v>91387.277271626255</v>
      </c>
      <c r="X28" s="29">
        <v>237625.73272457859</v>
      </c>
      <c r="Y28" s="29">
        <v>59100.611568858949</v>
      </c>
      <c r="Z28" s="29">
        <v>8650687.8153323103</v>
      </c>
      <c r="AA28" s="29">
        <v>108573.44486582873</v>
      </c>
      <c r="AB28" s="29">
        <v>538304.29855742445</v>
      </c>
      <c r="AC28" s="29">
        <v>230229.25800886189</v>
      </c>
      <c r="AD28" s="29">
        <v>323544.22251594742</v>
      </c>
      <c r="AE28" s="29">
        <v>1589987.3964396722</v>
      </c>
      <c r="AF28" s="29">
        <v>1460905.7416739035</v>
      </c>
      <c r="AG28" s="29">
        <v>228442.28248051612</v>
      </c>
      <c r="AH28" s="29">
        <v>18422.793932130084</v>
      </c>
      <c r="AI28" s="29">
        <v>7779.0860899805921</v>
      </c>
      <c r="AJ28" s="29">
        <v>379347.57867430832</v>
      </c>
      <c r="AK28" s="29">
        <v>77221.632375539441</v>
      </c>
      <c r="AL28" s="29">
        <v>879447.58923645411</v>
      </c>
      <c r="AM28" s="29">
        <v>83525.487047009141</v>
      </c>
      <c r="AN28" s="29">
        <v>162196.07496050413</v>
      </c>
      <c r="AO28" s="29">
        <v>114051.55683162887</v>
      </c>
      <c r="AP28" s="29">
        <v>228953.6526131795</v>
      </c>
      <c r="AQ28" s="29">
        <v>214737.96355839656</v>
      </c>
      <c r="AR28" s="29">
        <v>58614.061307017822</v>
      </c>
      <c r="AS28" s="29">
        <v>22347.040415442036</v>
      </c>
      <c r="AT28" s="29">
        <v>75200.553354422911</v>
      </c>
      <c r="AU28" s="29">
        <v>92808.353461317995</v>
      </c>
      <c r="AV28" s="29">
        <v>55900.536111331254</v>
      </c>
      <c r="AW28" s="29">
        <v>16881.317131182674</v>
      </c>
      <c r="AX28" s="29">
        <v>196101.92915941926</v>
      </c>
      <c r="AY28" s="29">
        <v>260685.70460930464</v>
      </c>
      <c r="AZ28" s="29">
        <v>55194.668420457725</v>
      </c>
      <c r="BA28" s="29">
        <v>24199.13206034551</v>
      </c>
      <c r="BB28" s="29">
        <v>77072.941414585468</v>
      </c>
      <c r="BC28" s="29">
        <v>66896.120903364514</v>
      </c>
      <c r="BD28" s="29">
        <v>69034.540276304542</v>
      </c>
      <c r="BE28" s="29">
        <v>105687.11865834019</v>
      </c>
      <c r="BF28" s="29">
        <v>19170.035110145025</v>
      </c>
      <c r="BG28" s="29">
        <v>193588.26484517168</v>
      </c>
      <c r="BH28" s="29">
        <v>370561.8611317873</v>
      </c>
      <c r="BI28" s="29">
        <v>22856.203856012158</v>
      </c>
      <c r="BJ28" s="29">
        <v>1122607.7135214179</v>
      </c>
      <c r="BK28" s="29">
        <v>4357.7823052248168</v>
      </c>
      <c r="BL28" s="29">
        <v>652886.4271986864</v>
      </c>
      <c r="BM28" s="29">
        <v>1251536.8422642639</v>
      </c>
      <c r="BN28" s="29">
        <v>269476.93687447079</v>
      </c>
      <c r="BO28" s="29">
        <v>294581.88358863851</v>
      </c>
      <c r="BP28" s="29">
        <v>105150.91470979457</v>
      </c>
      <c r="BQ28" s="29">
        <v>25311.10165956655</v>
      </c>
      <c r="BR28" s="29">
        <v>61550.038423509264</v>
      </c>
      <c r="BS28" s="29">
        <v>0</v>
      </c>
      <c r="BT28" s="59">
        <f t="shared" si="0"/>
        <v>29250307.765998643</v>
      </c>
      <c r="BU28" s="29">
        <v>24238427.706699226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72062.500259769178</v>
      </c>
      <c r="CG28" s="29">
        <v>0</v>
      </c>
      <c r="CH28" s="29">
        <v>-231711.85412140837</v>
      </c>
      <c r="CI28" s="29">
        <v>9901089.8811637573</v>
      </c>
      <c r="CJ28" s="38">
        <f t="shared" si="1"/>
        <v>63230175.999999985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203423.77015667796</v>
      </c>
      <c r="D29" s="29">
        <v>2790.566144541609</v>
      </c>
      <c r="E29" s="29">
        <v>1955.7414437869375</v>
      </c>
      <c r="F29" s="29">
        <v>860.41514874749964</v>
      </c>
      <c r="G29" s="29">
        <v>156308.44350548121</v>
      </c>
      <c r="H29" s="29">
        <v>6571.7749122144878</v>
      </c>
      <c r="I29" s="29">
        <v>3028.6697573160491</v>
      </c>
      <c r="J29" s="29">
        <v>7656.4550318973879</v>
      </c>
      <c r="K29" s="29">
        <v>2448.7202555576978</v>
      </c>
      <c r="L29" s="29">
        <v>326.77203074285524</v>
      </c>
      <c r="M29" s="29">
        <v>50742.295710430059</v>
      </c>
      <c r="N29" s="29">
        <v>50584.718661584047</v>
      </c>
      <c r="O29" s="29">
        <v>5411.6048130237532</v>
      </c>
      <c r="P29" s="29">
        <v>10274.716936719917</v>
      </c>
      <c r="Q29" s="29">
        <v>1268.1752517638861</v>
      </c>
      <c r="R29" s="29">
        <v>9422.9931588054733</v>
      </c>
      <c r="S29" s="29">
        <v>3317.1163748081917</v>
      </c>
      <c r="T29" s="29">
        <v>1282.7888413488959</v>
      </c>
      <c r="U29" s="29">
        <v>9581.2572424026439</v>
      </c>
      <c r="V29" s="29">
        <v>1050.243911265972</v>
      </c>
      <c r="W29" s="29">
        <v>1227.3800493104352</v>
      </c>
      <c r="X29" s="29">
        <v>3965.0588493327077</v>
      </c>
      <c r="Y29" s="29">
        <v>2202.2123068916426</v>
      </c>
      <c r="Z29" s="29">
        <v>30672.901258341859</v>
      </c>
      <c r="AA29" s="29">
        <v>151009.77465713516</v>
      </c>
      <c r="AB29" s="29">
        <v>10329.294025592835</v>
      </c>
      <c r="AC29" s="29">
        <v>33982.941267060116</v>
      </c>
      <c r="AD29" s="29">
        <v>13255.29255274871</v>
      </c>
      <c r="AE29" s="29">
        <v>67171.300221348007</v>
      </c>
      <c r="AF29" s="29">
        <v>60738.335485231531</v>
      </c>
      <c r="AG29" s="29">
        <v>13731.463831271216</v>
      </c>
      <c r="AH29" s="29">
        <v>2129.7566092033981</v>
      </c>
      <c r="AI29" s="29">
        <v>527.10895659103016</v>
      </c>
      <c r="AJ29" s="29">
        <v>12674.267521260426</v>
      </c>
      <c r="AK29" s="29">
        <v>812.36223869308901</v>
      </c>
      <c r="AL29" s="29">
        <v>55498.162452567718</v>
      </c>
      <c r="AM29" s="29">
        <v>3771.8761845117378</v>
      </c>
      <c r="AN29" s="29">
        <v>3423.3718730424016</v>
      </c>
      <c r="AO29" s="29">
        <v>3400.9311335251614</v>
      </c>
      <c r="AP29" s="29">
        <v>8704.8545255877543</v>
      </c>
      <c r="AQ29" s="29">
        <v>4005.2043424140606</v>
      </c>
      <c r="AR29" s="29">
        <v>1372.6661713454157</v>
      </c>
      <c r="AS29" s="29">
        <v>430.93964687720711</v>
      </c>
      <c r="AT29" s="29">
        <v>4612.5367721915136</v>
      </c>
      <c r="AU29" s="29">
        <v>20522.981452094857</v>
      </c>
      <c r="AV29" s="29">
        <v>90584.946136021477</v>
      </c>
      <c r="AW29" s="29">
        <v>146962.82729530102</v>
      </c>
      <c r="AX29" s="29">
        <v>4363.225627124888</v>
      </c>
      <c r="AY29" s="29">
        <v>8330.8699431791083</v>
      </c>
      <c r="AZ29" s="29">
        <v>1213.3371439336568</v>
      </c>
      <c r="BA29" s="29">
        <v>962.43405756765117</v>
      </c>
      <c r="BB29" s="29">
        <v>1552.2100349942468</v>
      </c>
      <c r="BC29" s="29">
        <v>2273.0333859060129</v>
      </c>
      <c r="BD29" s="29">
        <v>2598.4416587669352</v>
      </c>
      <c r="BE29" s="29">
        <v>1167.1273286807461</v>
      </c>
      <c r="BF29" s="29">
        <v>2662.5259248824341</v>
      </c>
      <c r="BG29" s="29">
        <v>7959.130160989148</v>
      </c>
      <c r="BH29" s="29">
        <v>14679.635358507818</v>
      </c>
      <c r="BI29" s="29">
        <v>2474.5863230988311</v>
      </c>
      <c r="BJ29" s="29">
        <v>98575.926440980475</v>
      </c>
      <c r="BK29" s="29">
        <v>580.88853795836144</v>
      </c>
      <c r="BL29" s="29">
        <v>26040.062687980975</v>
      </c>
      <c r="BM29" s="29">
        <v>53899.496875782737</v>
      </c>
      <c r="BN29" s="29">
        <v>14463.809902000916</v>
      </c>
      <c r="BO29" s="29">
        <v>12577.912897816397</v>
      </c>
      <c r="BP29" s="29">
        <v>3200.3913623087301</v>
      </c>
      <c r="BQ29" s="29">
        <v>2702.1827375673879</v>
      </c>
      <c r="BR29" s="29">
        <v>22910.887584599277</v>
      </c>
      <c r="BS29" s="29">
        <v>0</v>
      </c>
      <c r="BT29" s="59">
        <f t="shared" si="0"/>
        <v>1561216.1030792354</v>
      </c>
      <c r="BU29" s="29">
        <v>2952546.896920763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4513762.9999999981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180438.0542170968</v>
      </c>
      <c r="D30" s="29">
        <v>8453.0909210417594</v>
      </c>
      <c r="E30" s="29">
        <v>5639.6151422041494</v>
      </c>
      <c r="F30" s="29">
        <v>29467.196348495338</v>
      </c>
      <c r="G30" s="29">
        <v>665708.94048767653</v>
      </c>
      <c r="H30" s="29">
        <v>43352.049709321138</v>
      </c>
      <c r="I30" s="29">
        <v>33287.320645328058</v>
      </c>
      <c r="J30" s="29">
        <v>401659.78422124009</v>
      </c>
      <c r="K30" s="29">
        <v>15917.039056675305</v>
      </c>
      <c r="L30" s="29">
        <v>13934.720347952809</v>
      </c>
      <c r="M30" s="29">
        <v>179644.08010307365</v>
      </c>
      <c r="N30" s="29">
        <v>129025.76431765173</v>
      </c>
      <c r="O30" s="29">
        <v>704527.31668544933</v>
      </c>
      <c r="P30" s="29">
        <v>285675.71864547825</v>
      </c>
      <c r="Q30" s="29">
        <v>161638.82479149892</v>
      </c>
      <c r="R30" s="29">
        <v>2399762.2078753058</v>
      </c>
      <c r="S30" s="29">
        <v>47542.974604836811</v>
      </c>
      <c r="T30" s="29">
        <v>18673.222705408734</v>
      </c>
      <c r="U30" s="29">
        <v>163123.23982118981</v>
      </c>
      <c r="V30" s="29">
        <v>20134.341243523562</v>
      </c>
      <c r="W30" s="29">
        <v>25959.99122464842</v>
      </c>
      <c r="X30" s="29">
        <v>61361.63447175645</v>
      </c>
      <c r="Y30" s="29">
        <v>21483.898135627715</v>
      </c>
      <c r="Z30" s="29">
        <v>195150.57575096103</v>
      </c>
      <c r="AA30" s="29">
        <v>42990.856819470697</v>
      </c>
      <c r="AB30" s="29">
        <v>1113330.6379818178</v>
      </c>
      <c r="AC30" s="29">
        <v>43713.70236597718</v>
      </c>
      <c r="AD30" s="29">
        <v>92032.694896607994</v>
      </c>
      <c r="AE30" s="29">
        <v>727786.84862793004</v>
      </c>
      <c r="AF30" s="29">
        <v>417028.05537064286</v>
      </c>
      <c r="AG30" s="29">
        <v>76550.533174553901</v>
      </c>
      <c r="AH30" s="29">
        <v>89081.028272632393</v>
      </c>
      <c r="AI30" s="29">
        <v>3493.8539428018867</v>
      </c>
      <c r="AJ30" s="29">
        <v>145838.56888350827</v>
      </c>
      <c r="AK30" s="29">
        <v>69589.639032004619</v>
      </c>
      <c r="AL30" s="29">
        <v>294569.13734388328</v>
      </c>
      <c r="AM30" s="29">
        <v>37737.415552833918</v>
      </c>
      <c r="AN30" s="29">
        <v>88071.308626283062</v>
      </c>
      <c r="AO30" s="29">
        <v>257496.1576408011</v>
      </c>
      <c r="AP30" s="29">
        <v>265309.50139017607</v>
      </c>
      <c r="AQ30" s="29">
        <v>168904.75789968806</v>
      </c>
      <c r="AR30" s="29">
        <v>14624.989410527678</v>
      </c>
      <c r="AS30" s="29">
        <v>27573.636161843217</v>
      </c>
      <c r="AT30" s="29">
        <v>67031.810721390881</v>
      </c>
      <c r="AU30" s="29">
        <v>47514.462561652726</v>
      </c>
      <c r="AV30" s="29">
        <v>5651.0653329761408</v>
      </c>
      <c r="AW30" s="29">
        <v>4459.2860912005954</v>
      </c>
      <c r="AX30" s="29">
        <v>168047.64582765455</v>
      </c>
      <c r="AY30" s="29">
        <v>318388.63789861649</v>
      </c>
      <c r="AZ30" s="29">
        <v>91183.37379049421</v>
      </c>
      <c r="BA30" s="29">
        <v>28720.026499185504</v>
      </c>
      <c r="BB30" s="29">
        <v>43691.53275519843</v>
      </c>
      <c r="BC30" s="29">
        <v>103672.69241605593</v>
      </c>
      <c r="BD30" s="29">
        <v>81254.454613941998</v>
      </c>
      <c r="BE30" s="29">
        <v>88024.055038267485</v>
      </c>
      <c r="BF30" s="29">
        <v>17154.047133330048</v>
      </c>
      <c r="BG30" s="29">
        <v>139132.3719441632</v>
      </c>
      <c r="BH30" s="29">
        <v>795182.93530664523</v>
      </c>
      <c r="BI30" s="29">
        <v>17536.503169500113</v>
      </c>
      <c r="BJ30" s="29">
        <v>976169.16909041372</v>
      </c>
      <c r="BK30" s="29">
        <v>19894.436257659327</v>
      </c>
      <c r="BL30" s="29">
        <v>1287460.6843507825</v>
      </c>
      <c r="BM30" s="29">
        <v>1343254.5766209764</v>
      </c>
      <c r="BN30" s="29">
        <v>163478.1864833181</v>
      </c>
      <c r="BO30" s="29">
        <v>118606.94011552302</v>
      </c>
      <c r="BP30" s="29">
        <v>130386.45146074783</v>
      </c>
      <c r="BQ30" s="29">
        <v>24868.68899664667</v>
      </c>
      <c r="BR30" s="29">
        <v>74782.943061629529</v>
      </c>
      <c r="BS30" s="29">
        <v>0</v>
      </c>
      <c r="BT30" s="59">
        <f t="shared" si="0"/>
        <v>15942831.902405394</v>
      </c>
      <c r="BU30" s="29">
        <v>12752817.49050804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25850.657045545788</v>
      </c>
      <c r="CG30" s="29">
        <v>0</v>
      </c>
      <c r="CH30" s="29">
        <v>-142673.87915682537</v>
      </c>
      <c r="CI30" s="29">
        <v>332406.82919784187</v>
      </c>
      <c r="CJ30" s="38">
        <f t="shared" si="1"/>
        <v>28911233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843498.04671160178</v>
      </c>
      <c r="D31" s="29">
        <v>31765.582574211985</v>
      </c>
      <c r="E31" s="29">
        <v>8023.8756884542036</v>
      </c>
      <c r="F31" s="29">
        <v>947074.49396642728</v>
      </c>
      <c r="G31" s="29">
        <v>414539.98198167299</v>
      </c>
      <c r="H31" s="29">
        <v>27609.000805331911</v>
      </c>
      <c r="I31" s="29">
        <v>100811.37407485585</v>
      </c>
      <c r="J31" s="29">
        <v>30555.605269696185</v>
      </c>
      <c r="K31" s="29">
        <v>34949.633228427687</v>
      </c>
      <c r="L31" s="29">
        <v>64125.774056086586</v>
      </c>
      <c r="M31" s="29">
        <v>110273.2804436811</v>
      </c>
      <c r="N31" s="29">
        <v>469564.82090424589</v>
      </c>
      <c r="O31" s="29">
        <v>61277.341793269858</v>
      </c>
      <c r="P31" s="29">
        <v>97215.762230536347</v>
      </c>
      <c r="Q31" s="29">
        <v>35140.649490940836</v>
      </c>
      <c r="R31" s="29">
        <v>109843.97471842912</v>
      </c>
      <c r="S31" s="29">
        <v>92518.69787025133</v>
      </c>
      <c r="T31" s="29">
        <v>74991.12069685047</v>
      </c>
      <c r="U31" s="29">
        <v>374267.40233389195</v>
      </c>
      <c r="V31" s="29">
        <v>28889.133124059394</v>
      </c>
      <c r="W31" s="29">
        <v>35843.648623938796</v>
      </c>
      <c r="X31" s="29">
        <v>134399.50022496941</v>
      </c>
      <c r="Y31" s="29">
        <v>42742.573304255639</v>
      </c>
      <c r="Z31" s="29">
        <v>4185347.1159651135</v>
      </c>
      <c r="AA31" s="29">
        <v>541534.37147079722</v>
      </c>
      <c r="AB31" s="29">
        <v>1242966.7583844878</v>
      </c>
      <c r="AC31" s="29">
        <v>1838595.2304223322</v>
      </c>
      <c r="AD31" s="29">
        <v>237081.54707234656</v>
      </c>
      <c r="AE31" s="29">
        <v>976461.79932633578</v>
      </c>
      <c r="AF31" s="29">
        <v>475693.74169858714</v>
      </c>
      <c r="AG31" s="29">
        <v>597236.18722409743</v>
      </c>
      <c r="AH31" s="29">
        <v>172239.55329115925</v>
      </c>
      <c r="AI31" s="29">
        <v>26473.10004578597</v>
      </c>
      <c r="AJ31" s="29">
        <v>1452136.9328883188</v>
      </c>
      <c r="AK31" s="29">
        <v>320749.20344035834</v>
      </c>
      <c r="AL31" s="29">
        <v>280638.07926796202</v>
      </c>
      <c r="AM31" s="29">
        <v>41518.245270576197</v>
      </c>
      <c r="AN31" s="29">
        <v>89889.09395761686</v>
      </c>
      <c r="AO31" s="29">
        <v>3087047.9473556569</v>
      </c>
      <c r="AP31" s="29">
        <v>238026.41691710392</v>
      </c>
      <c r="AQ31" s="29">
        <v>1620103.8679939625</v>
      </c>
      <c r="AR31" s="29">
        <v>317260.25538864371</v>
      </c>
      <c r="AS31" s="29">
        <v>381378.78282531013</v>
      </c>
      <c r="AT31" s="29">
        <v>323951.72435809276</v>
      </c>
      <c r="AU31" s="29">
        <v>10061238.400277942</v>
      </c>
      <c r="AV31" s="29">
        <v>10829662.283027902</v>
      </c>
      <c r="AW31" s="29">
        <v>8722452.6355939303</v>
      </c>
      <c r="AX31" s="29">
        <v>253546.84866913356</v>
      </c>
      <c r="AY31" s="29">
        <v>189507.6098764319</v>
      </c>
      <c r="AZ31" s="29">
        <v>31308.837793217361</v>
      </c>
      <c r="BA31" s="29">
        <v>7499.9835935281189</v>
      </c>
      <c r="BB31" s="29">
        <v>57591.196990932658</v>
      </c>
      <c r="BC31" s="29">
        <v>149994.30484863193</v>
      </c>
      <c r="BD31" s="29">
        <v>149422.23626694235</v>
      </c>
      <c r="BE31" s="29">
        <v>45332.629795910711</v>
      </c>
      <c r="BF31" s="29">
        <v>10226.773434796352</v>
      </c>
      <c r="BG31" s="29">
        <v>313681.01356855506</v>
      </c>
      <c r="BH31" s="29">
        <v>3095513.0192435994</v>
      </c>
      <c r="BI31" s="29">
        <v>8337.6233320392403</v>
      </c>
      <c r="BJ31" s="29">
        <v>540635.07272645272</v>
      </c>
      <c r="BK31" s="29">
        <v>10694.592720562563</v>
      </c>
      <c r="BL31" s="29">
        <v>790204.71351177944</v>
      </c>
      <c r="BM31" s="29">
        <v>1103759.4246660373</v>
      </c>
      <c r="BN31" s="29">
        <v>165656.65217980457</v>
      </c>
      <c r="BO31" s="29">
        <v>273962.41278337338</v>
      </c>
      <c r="BP31" s="29">
        <v>571319.11440957361</v>
      </c>
      <c r="BQ31" s="29">
        <v>26537.366691188286</v>
      </c>
      <c r="BR31" s="29">
        <v>32559.9031010156</v>
      </c>
      <c r="BS31" s="29">
        <v>0</v>
      </c>
      <c r="BT31" s="59">
        <f t="shared" si="0"/>
        <v>60056895.877784006</v>
      </c>
      <c r="BU31" s="29">
        <v>4171663.3450268037</v>
      </c>
      <c r="BV31" s="29">
        <v>0</v>
      </c>
      <c r="BW31" s="29">
        <v>338902.52245906449</v>
      </c>
      <c r="BX31" s="29">
        <v>0</v>
      </c>
      <c r="BY31" s="29">
        <v>5659779.2431562645</v>
      </c>
      <c r="BZ31" s="29">
        <v>47234952.50959488</v>
      </c>
      <c r="CA31" s="29">
        <v>34978411.914460145</v>
      </c>
      <c r="CB31" s="29">
        <v>26166632.853909306</v>
      </c>
      <c r="CC31" s="29">
        <v>0</v>
      </c>
      <c r="CD31" s="29">
        <v>296871.4686429245</v>
      </c>
      <c r="CE31" s="29">
        <v>0</v>
      </c>
      <c r="CF31" s="29">
        <v>255276.01463886205</v>
      </c>
      <c r="CG31" s="29">
        <v>0</v>
      </c>
      <c r="CH31" s="29">
        <v>0</v>
      </c>
      <c r="CI31" s="29">
        <v>11862380.449466439</v>
      </c>
      <c r="CJ31" s="38">
        <f t="shared" si="1"/>
        <v>191021766.19913873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245673.03149850934</v>
      </c>
      <c r="D32" s="29">
        <v>30192.927476449146</v>
      </c>
      <c r="E32" s="29">
        <v>7695.9800937986383</v>
      </c>
      <c r="F32" s="29">
        <v>10118.679150214261</v>
      </c>
      <c r="G32" s="29">
        <v>87946.939516513681</v>
      </c>
      <c r="H32" s="29">
        <v>9494.3600828425133</v>
      </c>
      <c r="I32" s="29">
        <v>17410.941814653877</v>
      </c>
      <c r="J32" s="29">
        <v>4922.8251447029688</v>
      </c>
      <c r="K32" s="29">
        <v>10256.430601700136</v>
      </c>
      <c r="L32" s="29">
        <v>4646.1181153717571</v>
      </c>
      <c r="M32" s="29">
        <v>12076.349652604513</v>
      </c>
      <c r="N32" s="29">
        <v>6965.0078345878374</v>
      </c>
      <c r="O32" s="29">
        <v>17221.580623744674</v>
      </c>
      <c r="P32" s="29">
        <v>55911.51677794179</v>
      </c>
      <c r="Q32" s="29">
        <v>6931.4912026822349</v>
      </c>
      <c r="R32" s="29">
        <v>97913.96818201257</v>
      </c>
      <c r="S32" s="29">
        <v>9859.6207592432984</v>
      </c>
      <c r="T32" s="29">
        <v>10990.640283056258</v>
      </c>
      <c r="U32" s="29">
        <v>238441.46634564566</v>
      </c>
      <c r="V32" s="29">
        <v>65649.425542981102</v>
      </c>
      <c r="W32" s="29">
        <v>6041.0924379144672</v>
      </c>
      <c r="X32" s="29">
        <v>26334.020548751236</v>
      </c>
      <c r="Y32" s="29">
        <v>55081.962399784737</v>
      </c>
      <c r="Z32" s="29">
        <v>37438.17184069541</v>
      </c>
      <c r="AA32" s="29">
        <v>5948.8574677548759</v>
      </c>
      <c r="AB32" s="29">
        <v>89758.417848971891</v>
      </c>
      <c r="AC32" s="29">
        <v>1266399.978930129</v>
      </c>
      <c r="AD32" s="29">
        <v>2008161.703424036</v>
      </c>
      <c r="AE32" s="29">
        <v>459457.59585581708</v>
      </c>
      <c r="AF32" s="29">
        <v>185730.5007665559</v>
      </c>
      <c r="AG32" s="29">
        <v>2640793.1192878215</v>
      </c>
      <c r="AH32" s="29">
        <v>6502.5298402934623</v>
      </c>
      <c r="AI32" s="29">
        <v>1543.5643738785743</v>
      </c>
      <c r="AJ32" s="29">
        <v>141999.91875012743</v>
      </c>
      <c r="AK32" s="29">
        <v>31164.143260799705</v>
      </c>
      <c r="AL32" s="29">
        <v>73565.550670518409</v>
      </c>
      <c r="AM32" s="29">
        <v>8567.7270065276443</v>
      </c>
      <c r="AN32" s="29">
        <v>12644.169787188828</v>
      </c>
      <c r="AO32" s="29">
        <v>21977.799011143274</v>
      </c>
      <c r="AP32" s="29">
        <v>39920.416245786757</v>
      </c>
      <c r="AQ32" s="29">
        <v>219755.18470377778</v>
      </c>
      <c r="AR32" s="29">
        <v>5655.7394424996164</v>
      </c>
      <c r="AS32" s="29">
        <v>5452.0416176622966</v>
      </c>
      <c r="AT32" s="29">
        <v>14743.346189901087</v>
      </c>
      <c r="AU32" s="29">
        <v>70114.15562289505</v>
      </c>
      <c r="AV32" s="29">
        <v>13479.390796331691</v>
      </c>
      <c r="AW32" s="29">
        <v>5723.6653450149324</v>
      </c>
      <c r="AX32" s="29">
        <v>51027.29723753882</v>
      </c>
      <c r="AY32" s="29">
        <v>51326.19328937964</v>
      </c>
      <c r="AZ32" s="29">
        <v>6238.0062657188828</v>
      </c>
      <c r="BA32" s="29">
        <v>3490.0441326764776</v>
      </c>
      <c r="BB32" s="29">
        <v>15004.799422812264</v>
      </c>
      <c r="BC32" s="29">
        <v>22430.670997814661</v>
      </c>
      <c r="BD32" s="29">
        <v>590699.48271582881</v>
      </c>
      <c r="BE32" s="29">
        <v>8342.2395360174087</v>
      </c>
      <c r="BF32" s="29">
        <v>4226.4293146779819</v>
      </c>
      <c r="BG32" s="29">
        <v>158759.1802544161</v>
      </c>
      <c r="BH32" s="29">
        <v>212654.24412248025</v>
      </c>
      <c r="BI32" s="29">
        <v>3143.7067650513677</v>
      </c>
      <c r="BJ32" s="29">
        <v>59689.468200257841</v>
      </c>
      <c r="BK32" s="29">
        <v>7343.9986851924632</v>
      </c>
      <c r="BL32" s="29">
        <v>27904.490895024312</v>
      </c>
      <c r="BM32" s="29">
        <v>42062.974877902743</v>
      </c>
      <c r="BN32" s="29">
        <v>21145.955027289274</v>
      </c>
      <c r="BO32" s="29">
        <v>20389.512721064995</v>
      </c>
      <c r="BP32" s="29">
        <v>17210.783219154702</v>
      </c>
      <c r="BQ32" s="29">
        <v>22075.286133072132</v>
      </c>
      <c r="BR32" s="29">
        <v>22184.872516141975</v>
      </c>
      <c r="BS32" s="29">
        <v>0</v>
      </c>
      <c r="BT32" s="59">
        <f t="shared" si="0"/>
        <v>9771623.7005013488</v>
      </c>
      <c r="BU32" s="29">
        <v>22260794.456497177</v>
      </c>
      <c r="BV32" s="29">
        <v>0</v>
      </c>
      <c r="BW32" s="29">
        <v>70143.447344150394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4435884.23022037</v>
      </c>
      <c r="CD32" s="29">
        <v>16668.922620316171</v>
      </c>
      <c r="CE32" s="29">
        <v>0</v>
      </c>
      <c r="CF32" s="29">
        <v>66338.630910896172</v>
      </c>
      <c r="CG32" s="29">
        <v>36111.928568175237</v>
      </c>
      <c r="CH32" s="29">
        <v>46784.671556317815</v>
      </c>
      <c r="CI32" s="29">
        <v>2644407.011781245</v>
      </c>
      <c r="CJ32" s="38">
        <f t="shared" si="1"/>
        <v>39348757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3673682.1735880417</v>
      </c>
      <c r="D33" s="29">
        <v>15290.678077019158</v>
      </c>
      <c r="E33" s="29">
        <v>118401.4261046476</v>
      </c>
      <c r="F33" s="29">
        <v>253483.2610934127</v>
      </c>
      <c r="G33" s="29">
        <v>4229178.7701537935</v>
      </c>
      <c r="H33" s="29">
        <v>691756.91383741586</v>
      </c>
      <c r="I33" s="29">
        <v>1480353.5998994494</v>
      </c>
      <c r="J33" s="29">
        <v>1150246.7479876098</v>
      </c>
      <c r="K33" s="29">
        <v>825954.21241615142</v>
      </c>
      <c r="L33" s="29">
        <v>375489.46456619637</v>
      </c>
      <c r="M33" s="29">
        <v>1063916.5259886365</v>
      </c>
      <c r="N33" s="29">
        <v>699427.00405139942</v>
      </c>
      <c r="O33" s="29">
        <v>862646.53513599921</v>
      </c>
      <c r="P33" s="29">
        <v>1362908.2523614217</v>
      </c>
      <c r="Q33" s="29">
        <v>630453.00403623946</v>
      </c>
      <c r="R33" s="29">
        <v>2181124.6155154868</v>
      </c>
      <c r="S33" s="29">
        <v>1426307.7366085853</v>
      </c>
      <c r="T33" s="29">
        <v>1095516.778482527</v>
      </c>
      <c r="U33" s="29">
        <v>7186566.8747981042</v>
      </c>
      <c r="V33" s="29">
        <v>347756.18029406777</v>
      </c>
      <c r="W33" s="29">
        <v>232463.83973742448</v>
      </c>
      <c r="X33" s="29">
        <v>1725954.4688648453</v>
      </c>
      <c r="Y33" s="29">
        <v>629343.7107417162</v>
      </c>
      <c r="Z33" s="29">
        <v>213297.15006923623</v>
      </c>
      <c r="AA33" s="29">
        <v>11567.519510329972</v>
      </c>
      <c r="AB33" s="29">
        <v>3093680.0221933117</v>
      </c>
      <c r="AC33" s="29">
        <v>17348186.383678224</v>
      </c>
      <c r="AD33" s="29">
        <v>2347421.3651678478</v>
      </c>
      <c r="AE33" s="29">
        <v>2573785.1247764681</v>
      </c>
      <c r="AF33" s="29">
        <v>672422.64529904129</v>
      </c>
      <c r="AG33" s="29">
        <v>666337.98932801955</v>
      </c>
      <c r="AH33" s="29">
        <v>256226.69640030761</v>
      </c>
      <c r="AI33" s="29">
        <v>560677.4387325478</v>
      </c>
      <c r="AJ33" s="29">
        <v>165895.16510390962</v>
      </c>
      <c r="AK33" s="29">
        <v>163360.42715355835</v>
      </c>
      <c r="AL33" s="29">
        <v>1620067.0180259971</v>
      </c>
      <c r="AM33" s="29">
        <v>210875.30159919147</v>
      </c>
      <c r="AN33" s="29">
        <v>640018.9984475245</v>
      </c>
      <c r="AO33" s="29">
        <v>522437.9112331681</v>
      </c>
      <c r="AP33" s="29">
        <v>482823.57767508511</v>
      </c>
      <c r="AQ33" s="29">
        <v>112030.14860866754</v>
      </c>
      <c r="AR33" s="29">
        <v>51831.990131306469</v>
      </c>
      <c r="AS33" s="29">
        <v>48301.002844688854</v>
      </c>
      <c r="AT33" s="29">
        <v>15893.750548158852</v>
      </c>
      <c r="AU33" s="29">
        <v>24386.627335780155</v>
      </c>
      <c r="AV33" s="29">
        <v>8178.4313279830958</v>
      </c>
      <c r="AW33" s="29">
        <v>4480.176056206571</v>
      </c>
      <c r="AX33" s="29">
        <v>188637.45139865245</v>
      </c>
      <c r="AY33" s="29">
        <v>406047.31655456685</v>
      </c>
      <c r="AZ33" s="29">
        <v>424346.39636467554</v>
      </c>
      <c r="BA33" s="29">
        <v>16052.074824634798</v>
      </c>
      <c r="BB33" s="29">
        <v>52520.018750339877</v>
      </c>
      <c r="BC33" s="29">
        <v>117156.40175646701</v>
      </c>
      <c r="BD33" s="29">
        <v>179444.15472949276</v>
      </c>
      <c r="BE33" s="29">
        <v>31794.011302378603</v>
      </c>
      <c r="BF33" s="29">
        <v>19928.212640721158</v>
      </c>
      <c r="BG33" s="29">
        <v>783584.30798738089</v>
      </c>
      <c r="BH33" s="29">
        <v>1094366.887142837</v>
      </c>
      <c r="BI33" s="29">
        <v>66503.521907680042</v>
      </c>
      <c r="BJ33" s="29">
        <v>500821.16352085612</v>
      </c>
      <c r="BK33" s="29">
        <v>9897.9838313995715</v>
      </c>
      <c r="BL33" s="29">
        <v>1829370.2131785797</v>
      </c>
      <c r="BM33" s="29">
        <v>802157.03225082299</v>
      </c>
      <c r="BN33" s="29">
        <v>320152.3560351535</v>
      </c>
      <c r="BO33" s="29">
        <v>201495.48173848839</v>
      </c>
      <c r="BP33" s="29">
        <v>196387.26294118245</v>
      </c>
      <c r="BQ33" s="29">
        <v>315251.13123701996</v>
      </c>
      <c r="BR33" s="29">
        <v>279895.78670125338</v>
      </c>
      <c r="BS33" s="29">
        <v>0</v>
      </c>
      <c r="BT33" s="59">
        <f t="shared" si="0"/>
        <v>71908214.802381337</v>
      </c>
      <c r="BU33" s="29">
        <v>33310309.639847245</v>
      </c>
      <c r="BV33" s="29">
        <v>0</v>
      </c>
      <c r="BW33" s="29">
        <v>1269057.2958379861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182856.52161973313</v>
      </c>
      <c r="CD33" s="29">
        <v>6673418.2744110078</v>
      </c>
      <c r="CE33" s="29">
        <v>0</v>
      </c>
      <c r="CF33" s="29">
        <v>6738009.5311800381</v>
      </c>
      <c r="CG33" s="29">
        <v>134998.68271557806</v>
      </c>
      <c r="CH33" s="29">
        <v>-818477.26429799281</v>
      </c>
      <c r="CI33" s="29">
        <v>98760659.516305134</v>
      </c>
      <c r="CJ33" s="38">
        <f t="shared" si="1"/>
        <v>218159047.00000006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142369.63596448061</v>
      </c>
      <c r="D34" s="29">
        <v>6265.0716898210421</v>
      </c>
      <c r="E34" s="29">
        <v>2114.9966675415249</v>
      </c>
      <c r="F34" s="29">
        <v>31017.278832064312</v>
      </c>
      <c r="G34" s="29">
        <v>135506.3630603723</v>
      </c>
      <c r="H34" s="29">
        <v>12783.118584868249</v>
      </c>
      <c r="I34" s="29">
        <v>16805.949094049571</v>
      </c>
      <c r="J34" s="29">
        <v>5200.9995826060831</v>
      </c>
      <c r="K34" s="29">
        <v>5301.5008204887517</v>
      </c>
      <c r="L34" s="29">
        <v>10299.482194670625</v>
      </c>
      <c r="M34" s="29">
        <v>39662.862407037377</v>
      </c>
      <c r="N34" s="29">
        <v>54513.150719903897</v>
      </c>
      <c r="O34" s="29">
        <v>24327.882870864756</v>
      </c>
      <c r="P34" s="29">
        <v>21744.922102624958</v>
      </c>
      <c r="Q34" s="29">
        <v>3694.2897228349539</v>
      </c>
      <c r="R34" s="29">
        <v>49666.001004675825</v>
      </c>
      <c r="S34" s="29">
        <v>18755.427534293383</v>
      </c>
      <c r="T34" s="29">
        <v>10081.384935243132</v>
      </c>
      <c r="U34" s="29">
        <v>74675.012958979933</v>
      </c>
      <c r="V34" s="29">
        <v>7205.5959494979343</v>
      </c>
      <c r="W34" s="29">
        <v>5991.2541126455471</v>
      </c>
      <c r="X34" s="29">
        <v>30485.119582601619</v>
      </c>
      <c r="Y34" s="29">
        <v>17580.000707401512</v>
      </c>
      <c r="Z34" s="29">
        <v>30317.509851120351</v>
      </c>
      <c r="AA34" s="29">
        <v>2851.9214948441795</v>
      </c>
      <c r="AB34" s="29">
        <v>49493.318435477908</v>
      </c>
      <c r="AC34" s="29">
        <v>3209901.1730879387</v>
      </c>
      <c r="AD34" s="29">
        <v>67203.709060074238</v>
      </c>
      <c r="AE34" s="29">
        <v>255747.62569821381</v>
      </c>
      <c r="AF34" s="29">
        <v>155152.34877586513</v>
      </c>
      <c r="AG34" s="29">
        <v>248549.38364135794</v>
      </c>
      <c r="AH34" s="29">
        <v>18926.749974115202</v>
      </c>
      <c r="AI34" s="29">
        <v>1492.8998837161496</v>
      </c>
      <c r="AJ34" s="29">
        <v>60115.514309293554</v>
      </c>
      <c r="AK34" s="29">
        <v>24017.098171433256</v>
      </c>
      <c r="AL34" s="29">
        <v>1401326.6059960066</v>
      </c>
      <c r="AM34" s="29">
        <v>10629.937849827631</v>
      </c>
      <c r="AN34" s="29">
        <v>26310.363751040109</v>
      </c>
      <c r="AO34" s="29">
        <v>1481498.9267003322</v>
      </c>
      <c r="AP34" s="29">
        <v>130021.51204068914</v>
      </c>
      <c r="AQ34" s="29">
        <v>38503.638723292257</v>
      </c>
      <c r="AR34" s="29">
        <v>12333.428207853814</v>
      </c>
      <c r="AS34" s="29">
        <v>14742.570420833927</v>
      </c>
      <c r="AT34" s="29">
        <v>4815.8938998823605</v>
      </c>
      <c r="AU34" s="29">
        <v>22581.409913646639</v>
      </c>
      <c r="AV34" s="29">
        <v>4460.6474374522941</v>
      </c>
      <c r="AW34" s="29">
        <v>1795.067296414026</v>
      </c>
      <c r="AX34" s="29">
        <v>54126.037847615873</v>
      </c>
      <c r="AY34" s="29">
        <v>75962.042084547837</v>
      </c>
      <c r="AZ34" s="29">
        <v>253047.92668615424</v>
      </c>
      <c r="BA34" s="29">
        <v>6723.2525289740834</v>
      </c>
      <c r="BB34" s="29">
        <v>36386.171571068393</v>
      </c>
      <c r="BC34" s="29">
        <v>75331.89039612496</v>
      </c>
      <c r="BD34" s="29">
        <v>43766.785017996306</v>
      </c>
      <c r="BE34" s="29">
        <v>15208.237273169681</v>
      </c>
      <c r="BF34" s="29">
        <v>2530.8867050895155</v>
      </c>
      <c r="BG34" s="29">
        <v>65896.194000730422</v>
      </c>
      <c r="BH34" s="29">
        <v>414852.22681123478</v>
      </c>
      <c r="BI34" s="29">
        <v>27843.768048110283</v>
      </c>
      <c r="BJ34" s="29">
        <v>312296.08640550805</v>
      </c>
      <c r="BK34" s="29">
        <v>5153.8844602630916</v>
      </c>
      <c r="BL34" s="29">
        <v>720526.68319720891</v>
      </c>
      <c r="BM34" s="29">
        <v>807941.25644060946</v>
      </c>
      <c r="BN34" s="29">
        <v>66112.366046960786</v>
      </c>
      <c r="BO34" s="29">
        <v>46714.491049229182</v>
      </c>
      <c r="BP34" s="29">
        <v>121782.76619018763</v>
      </c>
      <c r="BQ34" s="29">
        <v>8370.4865906247887</v>
      </c>
      <c r="BR34" s="29">
        <v>19161.109817613004</v>
      </c>
      <c r="BS34" s="29">
        <v>0</v>
      </c>
      <c r="BT34" s="59">
        <f t="shared" si="0"/>
        <v>11178571.104889316</v>
      </c>
      <c r="BU34" s="29">
        <v>75361734.590741083</v>
      </c>
      <c r="BV34" s="29">
        <v>0</v>
      </c>
      <c r="BW34" s="29">
        <v>1567164.3241238156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28.411376363066431</v>
      </c>
      <c r="CD34" s="29">
        <v>1661329.5966607437</v>
      </c>
      <c r="CE34" s="29">
        <v>0</v>
      </c>
      <c r="CF34" s="29">
        <v>967799.51558659878</v>
      </c>
      <c r="CG34" s="29">
        <v>611229.34070865985</v>
      </c>
      <c r="CH34" s="29">
        <v>0</v>
      </c>
      <c r="CI34" s="29">
        <v>64952.115913423921</v>
      </c>
      <c r="CJ34" s="38">
        <f t="shared" si="1"/>
        <v>91412809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96116.993940512941</v>
      </c>
      <c r="D35" s="29">
        <v>49402.756222526521</v>
      </c>
      <c r="E35" s="29">
        <v>12356.521003851523</v>
      </c>
      <c r="F35" s="29">
        <v>180862.66568861908</v>
      </c>
      <c r="G35" s="29">
        <v>2263781.3867425281</v>
      </c>
      <c r="H35" s="29">
        <v>87049.6195638832</v>
      </c>
      <c r="I35" s="29">
        <v>196086.37837637457</v>
      </c>
      <c r="J35" s="29">
        <v>209299.14335999577</v>
      </c>
      <c r="K35" s="29">
        <v>72909.726030834703</v>
      </c>
      <c r="L35" s="29">
        <v>116040.23546634722</v>
      </c>
      <c r="M35" s="29">
        <v>260199.33482206744</v>
      </c>
      <c r="N35" s="29">
        <v>150876.30528239577</v>
      </c>
      <c r="O35" s="29">
        <v>169098.42281734201</v>
      </c>
      <c r="P35" s="29">
        <v>594561.05102405138</v>
      </c>
      <c r="Q35" s="29">
        <v>89255.727789236247</v>
      </c>
      <c r="R35" s="29">
        <v>247256.25218006887</v>
      </c>
      <c r="S35" s="29">
        <v>139022.34690544649</v>
      </c>
      <c r="T35" s="29">
        <v>147102.24497202228</v>
      </c>
      <c r="U35" s="29">
        <v>411904.66097528976</v>
      </c>
      <c r="V35" s="29">
        <v>86280.631442810612</v>
      </c>
      <c r="W35" s="29">
        <v>17197.989817856102</v>
      </c>
      <c r="X35" s="29">
        <v>440286.34378105833</v>
      </c>
      <c r="Y35" s="29">
        <v>47466.292259487513</v>
      </c>
      <c r="Z35" s="29">
        <v>52695.512348674383</v>
      </c>
      <c r="AA35" s="29">
        <v>21564.082956648406</v>
      </c>
      <c r="AB35" s="29">
        <v>782255.60300069384</v>
      </c>
      <c r="AC35" s="29">
        <v>562192.55761022365</v>
      </c>
      <c r="AD35" s="29">
        <v>325596.65462419001</v>
      </c>
      <c r="AE35" s="29">
        <v>9775099.8321597278</v>
      </c>
      <c r="AF35" s="29">
        <v>1372299.0018334899</v>
      </c>
      <c r="AG35" s="29">
        <v>10006349.261174534</v>
      </c>
      <c r="AH35" s="29">
        <v>67233.13070344369</v>
      </c>
      <c r="AI35" s="29">
        <v>5349.4539577912146</v>
      </c>
      <c r="AJ35" s="29">
        <v>1159091.8937693404</v>
      </c>
      <c r="AK35" s="29">
        <v>277978.44046203198</v>
      </c>
      <c r="AL35" s="29">
        <v>69813.576872444595</v>
      </c>
      <c r="AM35" s="29">
        <v>137177.80531641495</v>
      </c>
      <c r="AN35" s="29">
        <v>112514.13682287678</v>
      </c>
      <c r="AO35" s="29">
        <v>681198.72954692109</v>
      </c>
      <c r="AP35" s="29">
        <v>344299.22349932889</v>
      </c>
      <c r="AQ35" s="29">
        <v>288586.79823144345</v>
      </c>
      <c r="AR35" s="29">
        <v>10033.170703277367</v>
      </c>
      <c r="AS35" s="29">
        <v>41447.069097735235</v>
      </c>
      <c r="AT35" s="29">
        <v>21721.163865790921</v>
      </c>
      <c r="AU35" s="29">
        <v>39086.452892562374</v>
      </c>
      <c r="AV35" s="29">
        <v>1699.926790109077</v>
      </c>
      <c r="AW35" s="29">
        <v>1134.6007577464432</v>
      </c>
      <c r="AX35" s="29">
        <v>238150.78042780506</v>
      </c>
      <c r="AY35" s="29">
        <v>319394.67020809429</v>
      </c>
      <c r="AZ35" s="29">
        <v>68409.39270112825</v>
      </c>
      <c r="BA35" s="29">
        <v>4898.4752794405749</v>
      </c>
      <c r="BB35" s="29">
        <v>51972.41608702112</v>
      </c>
      <c r="BC35" s="29">
        <v>102464.3862728629</v>
      </c>
      <c r="BD35" s="29">
        <v>158943.42973578564</v>
      </c>
      <c r="BE35" s="29">
        <v>107552.73004803958</v>
      </c>
      <c r="BF35" s="29">
        <v>57609.36915288325</v>
      </c>
      <c r="BG35" s="29">
        <v>173417.4300372295</v>
      </c>
      <c r="BH35" s="29">
        <v>1396328.0185234623</v>
      </c>
      <c r="BI35" s="29">
        <v>53699.623915182267</v>
      </c>
      <c r="BJ35" s="29">
        <v>2190763.4213418495</v>
      </c>
      <c r="BK35" s="29">
        <v>12225.536151220822</v>
      </c>
      <c r="BL35" s="29">
        <v>1553354.8265053646</v>
      </c>
      <c r="BM35" s="29">
        <v>2894851.8469337979</v>
      </c>
      <c r="BN35" s="29">
        <v>220425.08832550829</v>
      </c>
      <c r="BO35" s="29">
        <v>329163.78537501127</v>
      </c>
      <c r="BP35" s="29">
        <v>305360.35614759102</v>
      </c>
      <c r="BQ35" s="29">
        <v>63559.039927805272</v>
      </c>
      <c r="BR35" s="29">
        <v>92254.215342433163</v>
      </c>
      <c r="BS35" s="29">
        <v>0</v>
      </c>
      <c r="BT35" s="59">
        <f t="shared" si="0"/>
        <v>42635629.947901554</v>
      </c>
      <c r="BU35" s="29">
        <v>14034143.887224562</v>
      </c>
      <c r="BV35" s="29">
        <v>0</v>
      </c>
      <c r="BW35" s="29">
        <v>330673.73334365408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2297.177323680773</v>
      </c>
      <c r="CE35" s="29">
        <v>0</v>
      </c>
      <c r="CF35" s="29">
        <v>103574.20224298199</v>
      </c>
      <c r="CG35" s="29">
        <v>0</v>
      </c>
      <c r="CH35" s="29">
        <v>0</v>
      </c>
      <c r="CI35" s="29">
        <v>13013082.051963534</v>
      </c>
      <c r="CJ35" s="38">
        <f t="shared" si="1"/>
        <v>70119400.99999997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3860.3606425829958</v>
      </c>
      <c r="D36" s="29">
        <v>4915.54407828482</v>
      </c>
      <c r="E36" s="29">
        <v>72.641171857647748</v>
      </c>
      <c r="F36" s="29">
        <v>465946.88980868855</v>
      </c>
      <c r="G36" s="29">
        <v>474303.25277284754</v>
      </c>
      <c r="H36" s="29">
        <v>18092.38671416579</v>
      </c>
      <c r="I36" s="29">
        <v>4341.2514372330897</v>
      </c>
      <c r="J36" s="29">
        <v>1807.5982203724529</v>
      </c>
      <c r="K36" s="29">
        <v>2326.7658493965059</v>
      </c>
      <c r="L36" s="29">
        <v>22552.557818818746</v>
      </c>
      <c r="M36" s="29">
        <v>73783.788223350537</v>
      </c>
      <c r="N36" s="29">
        <v>107977.22127779316</v>
      </c>
      <c r="O36" s="29">
        <v>17147.084315312313</v>
      </c>
      <c r="P36" s="29">
        <v>87811.479955655275</v>
      </c>
      <c r="Q36" s="29">
        <v>1655.3046009740376</v>
      </c>
      <c r="R36" s="29">
        <v>49816.052480410282</v>
      </c>
      <c r="S36" s="29">
        <v>24540.054706105591</v>
      </c>
      <c r="T36" s="29">
        <v>12677.862068764403</v>
      </c>
      <c r="U36" s="29">
        <v>604623.73796118132</v>
      </c>
      <c r="V36" s="29">
        <v>12337.826280278752</v>
      </c>
      <c r="W36" s="29">
        <v>4123.9432479261568</v>
      </c>
      <c r="X36" s="29">
        <v>44028.039627426333</v>
      </c>
      <c r="Y36" s="29">
        <v>9965.2046947430554</v>
      </c>
      <c r="Z36" s="29">
        <v>10624.999975533421</v>
      </c>
      <c r="AA36" s="29">
        <v>10611.680955208385</v>
      </c>
      <c r="AB36" s="29">
        <v>38917.96209545272</v>
      </c>
      <c r="AC36" s="29">
        <v>33439.711231676862</v>
      </c>
      <c r="AD36" s="29">
        <v>23601.300647163072</v>
      </c>
      <c r="AE36" s="29">
        <v>1087546.1606889374</v>
      </c>
      <c r="AF36" s="29">
        <v>85832.440170200367</v>
      </c>
      <c r="AG36" s="29">
        <v>4916277.5682714088</v>
      </c>
      <c r="AH36" s="29">
        <v>198452.23902306566</v>
      </c>
      <c r="AI36" s="29">
        <v>10696.484864198012</v>
      </c>
      <c r="AJ36" s="29">
        <v>273804.39897992794</v>
      </c>
      <c r="AK36" s="29">
        <v>234625.43147532642</v>
      </c>
      <c r="AL36" s="29">
        <v>22521.765779101275</v>
      </c>
      <c r="AM36" s="29">
        <v>29925.275423148669</v>
      </c>
      <c r="AN36" s="29">
        <v>23234.851689596122</v>
      </c>
      <c r="AO36" s="29">
        <v>458445.94431029563</v>
      </c>
      <c r="AP36" s="29">
        <v>150867.16889945351</v>
      </c>
      <c r="AQ36" s="29">
        <v>29362.640012754047</v>
      </c>
      <c r="AR36" s="29">
        <v>719.00071661894231</v>
      </c>
      <c r="AS36" s="29">
        <v>6531.9739594956154</v>
      </c>
      <c r="AT36" s="29">
        <v>12592.913605722693</v>
      </c>
      <c r="AU36" s="29">
        <v>9490.1026267177604</v>
      </c>
      <c r="AV36" s="29">
        <v>19.795462399421055</v>
      </c>
      <c r="AW36" s="29">
        <v>16.416857243572068</v>
      </c>
      <c r="AX36" s="29">
        <v>139635.90954127556</v>
      </c>
      <c r="AY36" s="29">
        <v>83205.650270759143</v>
      </c>
      <c r="AZ36" s="29">
        <v>16997.230880186373</v>
      </c>
      <c r="BA36" s="29">
        <v>5018.3362598126432</v>
      </c>
      <c r="BB36" s="29">
        <v>30628.443197136075</v>
      </c>
      <c r="BC36" s="29">
        <v>60686.447806199736</v>
      </c>
      <c r="BD36" s="29">
        <v>189239.66356610288</v>
      </c>
      <c r="BE36" s="29">
        <v>48618.644740616015</v>
      </c>
      <c r="BF36" s="29">
        <v>179477.99425500812</v>
      </c>
      <c r="BG36" s="29">
        <v>84586.867411776853</v>
      </c>
      <c r="BH36" s="29">
        <v>166109.99862999769</v>
      </c>
      <c r="BI36" s="29">
        <v>15189.155029971407</v>
      </c>
      <c r="BJ36" s="29">
        <v>290501.44207013724</v>
      </c>
      <c r="BK36" s="29">
        <v>8388.8462792182763</v>
      </c>
      <c r="BL36" s="29">
        <v>49031.264705761118</v>
      </c>
      <c r="BM36" s="29">
        <v>229254.54166749102</v>
      </c>
      <c r="BN36" s="29">
        <v>33638.777124490138</v>
      </c>
      <c r="BO36" s="29">
        <v>22379.120884674903</v>
      </c>
      <c r="BP36" s="29">
        <v>57120.121763056297</v>
      </c>
      <c r="BQ36" s="29">
        <v>2929.9484927460117</v>
      </c>
      <c r="BR36" s="29">
        <v>8886.9383573386494</v>
      </c>
      <c r="BS36" s="29">
        <v>0</v>
      </c>
      <c r="BT36" s="59">
        <f t="shared" si="0"/>
        <v>11438390.418608582</v>
      </c>
      <c r="BU36" s="29">
        <v>1117667.1288291861</v>
      </c>
      <c r="BV36" s="29">
        <v>0</v>
      </c>
      <c r="BW36" s="29">
        <v>0</v>
      </c>
      <c r="BX36" s="29">
        <v>0</v>
      </c>
      <c r="BY36" s="29">
        <v>173966.37567018459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122712.24347461743</v>
      </c>
      <c r="CG36" s="29">
        <v>0</v>
      </c>
      <c r="CH36" s="29">
        <v>0</v>
      </c>
      <c r="CI36" s="29">
        <v>159548526.34241742</v>
      </c>
      <c r="CJ36" s="38">
        <f t="shared" si="1"/>
        <v>172401262.509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2678.8900806105598</v>
      </c>
      <c r="D37" s="29">
        <v>183.23696542207239</v>
      </c>
      <c r="E37" s="29">
        <v>248.15402661649151</v>
      </c>
      <c r="F37" s="29">
        <v>14443.676781197821</v>
      </c>
      <c r="G37" s="29">
        <v>19916.222204153131</v>
      </c>
      <c r="H37" s="29">
        <v>2069.6101585622505</v>
      </c>
      <c r="I37" s="29">
        <v>2789.158372927584</v>
      </c>
      <c r="J37" s="29">
        <v>1020.922745625594</v>
      </c>
      <c r="K37" s="29">
        <v>1385.3668276192293</v>
      </c>
      <c r="L37" s="29">
        <v>19813.589653351795</v>
      </c>
      <c r="M37" s="29">
        <v>13588.760024326004</v>
      </c>
      <c r="N37" s="29">
        <v>30806.404236397084</v>
      </c>
      <c r="O37" s="29">
        <v>3364.6812080293162</v>
      </c>
      <c r="P37" s="29">
        <v>3964.393357382145</v>
      </c>
      <c r="Q37" s="29">
        <v>476.6132140248921</v>
      </c>
      <c r="R37" s="29">
        <v>8179.0507802299244</v>
      </c>
      <c r="S37" s="29">
        <v>20936.197928603582</v>
      </c>
      <c r="T37" s="29">
        <v>13266.808363449665</v>
      </c>
      <c r="U37" s="29">
        <v>43148.879027321018</v>
      </c>
      <c r="V37" s="29">
        <v>2844.3503114813252</v>
      </c>
      <c r="W37" s="29">
        <v>2042.3672032792304</v>
      </c>
      <c r="X37" s="29">
        <v>16719.856837126656</v>
      </c>
      <c r="Y37" s="29">
        <v>4778.9944065909431</v>
      </c>
      <c r="Z37" s="29">
        <v>9756.2400964764201</v>
      </c>
      <c r="AA37" s="29">
        <v>2330.0628555861686</v>
      </c>
      <c r="AB37" s="29">
        <v>21135.652437771088</v>
      </c>
      <c r="AC37" s="29">
        <v>12602.880466246856</v>
      </c>
      <c r="AD37" s="29">
        <v>22086.347159230529</v>
      </c>
      <c r="AE37" s="29">
        <v>138611.58265166241</v>
      </c>
      <c r="AF37" s="29">
        <v>65763.130350094973</v>
      </c>
      <c r="AG37" s="29">
        <v>7624.1292093227139</v>
      </c>
      <c r="AH37" s="29">
        <v>37558.267755133449</v>
      </c>
      <c r="AI37" s="29">
        <v>61487.30885527924</v>
      </c>
      <c r="AJ37" s="29">
        <v>117692.97909725171</v>
      </c>
      <c r="AK37" s="29">
        <v>17564.947244131286</v>
      </c>
      <c r="AL37" s="29">
        <v>15584.983514882348</v>
      </c>
      <c r="AM37" s="29">
        <v>5071.0369342234926</v>
      </c>
      <c r="AN37" s="29">
        <v>6047.8077485545182</v>
      </c>
      <c r="AO37" s="29">
        <v>25484.367364445505</v>
      </c>
      <c r="AP37" s="29">
        <v>45609.789751804943</v>
      </c>
      <c r="AQ37" s="29">
        <v>10051.398802210344</v>
      </c>
      <c r="AR37" s="29">
        <v>2677.4727327978326</v>
      </c>
      <c r="AS37" s="29">
        <v>3320.6650688714003</v>
      </c>
      <c r="AT37" s="29">
        <v>2777.2890174351069</v>
      </c>
      <c r="AU37" s="29">
        <v>5002.4466554544279</v>
      </c>
      <c r="AV37" s="29">
        <v>143.10681140702525</v>
      </c>
      <c r="AW37" s="29">
        <v>98.696812914646003</v>
      </c>
      <c r="AX37" s="29">
        <v>49644.537374946347</v>
      </c>
      <c r="AY37" s="29">
        <v>73762.610971416754</v>
      </c>
      <c r="AZ37" s="29">
        <v>23154.795913562044</v>
      </c>
      <c r="BA37" s="29">
        <v>140.67304244865051</v>
      </c>
      <c r="BB37" s="29">
        <v>14128.733672315675</v>
      </c>
      <c r="BC37" s="29">
        <v>18008.546613508097</v>
      </c>
      <c r="BD37" s="29">
        <v>38176.163991897229</v>
      </c>
      <c r="BE37" s="29">
        <v>19347.171448790243</v>
      </c>
      <c r="BF37" s="29">
        <v>2836029.9471216514</v>
      </c>
      <c r="BG37" s="29">
        <v>28488.562592405975</v>
      </c>
      <c r="BH37" s="29">
        <v>158233.72402195921</v>
      </c>
      <c r="BI37" s="29">
        <v>2377.8192849384122</v>
      </c>
      <c r="BJ37" s="29">
        <v>20687.437691133771</v>
      </c>
      <c r="BK37" s="29">
        <v>2423.4162904390919</v>
      </c>
      <c r="BL37" s="29">
        <v>14981.518134946115</v>
      </c>
      <c r="BM37" s="29">
        <v>7932.3423995714547</v>
      </c>
      <c r="BN37" s="29">
        <v>10022.677793198129</v>
      </c>
      <c r="BO37" s="29">
        <v>7661.6413596096563</v>
      </c>
      <c r="BP37" s="29">
        <v>33810.347261585426</v>
      </c>
      <c r="BQ37" s="29">
        <v>2262.5713689989511</v>
      </c>
      <c r="BR37" s="29">
        <v>5439.2367038552193</v>
      </c>
      <c r="BS37" s="29">
        <v>0</v>
      </c>
      <c r="BT37" s="59">
        <f t="shared" si="0"/>
        <v>4231463.2491606949</v>
      </c>
      <c r="BU37" s="29">
        <v>99387.228907382218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89509.251275436967</v>
      </c>
      <c r="CG37" s="29">
        <v>0</v>
      </c>
      <c r="CH37" s="29">
        <v>0</v>
      </c>
      <c r="CI37" s="29">
        <v>12669242.270656485</v>
      </c>
      <c r="CJ37" s="38">
        <f t="shared" ref="CJ37:CJ68" si="2">SUM(BT37:CI37)</f>
        <v>17089602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6250.497120595157</v>
      </c>
      <c r="D38" s="29">
        <v>1765.6936538001205</v>
      </c>
      <c r="E38" s="29">
        <v>83918.1668022698</v>
      </c>
      <c r="F38" s="29">
        <v>304030.33320760791</v>
      </c>
      <c r="G38" s="29">
        <v>587498.92117872566</v>
      </c>
      <c r="H38" s="29">
        <v>52092.570444021301</v>
      </c>
      <c r="I38" s="29">
        <v>25755.431901688036</v>
      </c>
      <c r="J38" s="29">
        <v>34932.631106062574</v>
      </c>
      <c r="K38" s="29">
        <v>47840.159709356289</v>
      </c>
      <c r="L38" s="29">
        <v>35069.470519493378</v>
      </c>
      <c r="M38" s="29">
        <v>151190.25965096042</v>
      </c>
      <c r="N38" s="29">
        <v>177401.63097639597</v>
      </c>
      <c r="O38" s="29">
        <v>60676.916088982958</v>
      </c>
      <c r="P38" s="29">
        <v>49321.736445675015</v>
      </c>
      <c r="Q38" s="29">
        <v>3330.7259460842556</v>
      </c>
      <c r="R38" s="29">
        <v>60916.654228809915</v>
      </c>
      <c r="S38" s="29">
        <v>49106.478893493542</v>
      </c>
      <c r="T38" s="29">
        <v>16020.709225148423</v>
      </c>
      <c r="U38" s="29">
        <v>122722.72635921615</v>
      </c>
      <c r="V38" s="29">
        <v>8608.9947068949841</v>
      </c>
      <c r="W38" s="29">
        <v>5563.3648881301715</v>
      </c>
      <c r="X38" s="29">
        <v>59601.634980844537</v>
      </c>
      <c r="Y38" s="29">
        <v>27452.771566407155</v>
      </c>
      <c r="Z38" s="29">
        <v>7734.5279326334576</v>
      </c>
      <c r="AA38" s="29">
        <v>7206.3715066486584</v>
      </c>
      <c r="AB38" s="29">
        <v>90848.498493325184</v>
      </c>
      <c r="AC38" s="29">
        <v>96480.947736829301</v>
      </c>
      <c r="AD38" s="29">
        <v>667145.68508156075</v>
      </c>
      <c r="AE38" s="29">
        <v>11941545.086602017</v>
      </c>
      <c r="AF38" s="29">
        <v>748487.11443276762</v>
      </c>
      <c r="AG38" s="29">
        <v>2922717.9688788708</v>
      </c>
      <c r="AH38" s="29">
        <v>1785310.9331195555</v>
      </c>
      <c r="AI38" s="29">
        <v>2070168.5497935973</v>
      </c>
      <c r="AJ38" s="29">
        <v>2231774.2464084434</v>
      </c>
      <c r="AK38" s="29">
        <v>83219.98878636997</v>
      </c>
      <c r="AL38" s="29">
        <v>9162.9511556231428</v>
      </c>
      <c r="AM38" s="29">
        <v>87512.066215641549</v>
      </c>
      <c r="AN38" s="29">
        <v>24626.450237922407</v>
      </c>
      <c r="AO38" s="29">
        <v>269778.89529651165</v>
      </c>
      <c r="AP38" s="29">
        <v>34453.765326130837</v>
      </c>
      <c r="AQ38" s="29">
        <v>5306.2597788587727</v>
      </c>
      <c r="AR38" s="29">
        <v>914.67911153096156</v>
      </c>
      <c r="AS38" s="29">
        <v>1957.5458396237814</v>
      </c>
      <c r="AT38" s="29">
        <v>5375.4518531127151</v>
      </c>
      <c r="AU38" s="29">
        <v>15757.797383845298</v>
      </c>
      <c r="AV38" s="29">
        <v>240.87217276340925</v>
      </c>
      <c r="AW38" s="29">
        <v>169.47239702952174</v>
      </c>
      <c r="AX38" s="29">
        <v>28268.622747391586</v>
      </c>
      <c r="AY38" s="29">
        <v>32636.150935273261</v>
      </c>
      <c r="AZ38" s="29">
        <v>9251.8623252198649</v>
      </c>
      <c r="BA38" s="29">
        <v>524.33296626109257</v>
      </c>
      <c r="BB38" s="29">
        <v>6810.4084055840458</v>
      </c>
      <c r="BC38" s="29">
        <v>14028.383328757431</v>
      </c>
      <c r="BD38" s="29">
        <v>67475.843253322615</v>
      </c>
      <c r="BE38" s="29">
        <v>15127.65180360733</v>
      </c>
      <c r="BF38" s="29">
        <v>6794.8839802920147</v>
      </c>
      <c r="BG38" s="29">
        <v>25108.271440422395</v>
      </c>
      <c r="BH38" s="29">
        <v>275259.45932700514</v>
      </c>
      <c r="BI38" s="29">
        <v>15019.984397730053</v>
      </c>
      <c r="BJ38" s="29">
        <v>129131.96708928885</v>
      </c>
      <c r="BK38" s="29">
        <v>3125.5137658877334</v>
      </c>
      <c r="BL38" s="29">
        <v>29623.831580354698</v>
      </c>
      <c r="BM38" s="29">
        <v>80138.592242861152</v>
      </c>
      <c r="BN38" s="29">
        <v>54082.752238069734</v>
      </c>
      <c r="BO38" s="29">
        <v>26274.465957769382</v>
      </c>
      <c r="BP38" s="29">
        <v>20982.329359364605</v>
      </c>
      <c r="BQ38" s="29">
        <v>37215.345028980111</v>
      </c>
      <c r="BR38" s="29">
        <v>8323.5719029520515</v>
      </c>
      <c r="BS38" s="29">
        <v>0</v>
      </c>
      <c r="BT38" s="59">
        <f t="shared" si="0"/>
        <v>25964168.829218261</v>
      </c>
      <c r="BU38" s="29">
        <v>2158635.1921771807</v>
      </c>
      <c r="BV38" s="29">
        <v>0</v>
      </c>
      <c r="BW38" s="29">
        <v>0</v>
      </c>
      <c r="BX38" s="29">
        <v>0</v>
      </c>
      <c r="BY38" s="29">
        <v>4795880.6924708961</v>
      </c>
      <c r="BZ38" s="29">
        <v>0</v>
      </c>
      <c r="CA38" s="29">
        <v>0</v>
      </c>
      <c r="CB38" s="29">
        <v>0</v>
      </c>
      <c r="CC38" s="29">
        <v>0</v>
      </c>
      <c r="CD38" s="29">
        <v>1221.0444117600857</v>
      </c>
      <c r="CE38" s="29">
        <v>0</v>
      </c>
      <c r="CF38" s="29">
        <v>200957.56374999403</v>
      </c>
      <c r="CG38" s="29">
        <v>0</v>
      </c>
      <c r="CH38" s="29">
        <v>0</v>
      </c>
      <c r="CI38" s="29">
        <v>11296841.610971885</v>
      </c>
      <c r="CJ38" s="38">
        <f t="shared" si="2"/>
        <v>44417704.932999976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38440.949171939305</v>
      </c>
      <c r="D39" s="29">
        <v>823.83173041819464</v>
      </c>
      <c r="E39" s="29">
        <v>2178.8424261523992</v>
      </c>
      <c r="F39" s="29">
        <v>3901.4150484139641</v>
      </c>
      <c r="G39" s="29">
        <v>201505.17254098115</v>
      </c>
      <c r="H39" s="29">
        <v>12527.800786368578</v>
      </c>
      <c r="I39" s="29">
        <v>47628.575529207352</v>
      </c>
      <c r="J39" s="29">
        <v>21278.262389168416</v>
      </c>
      <c r="K39" s="29">
        <v>170482.81833069707</v>
      </c>
      <c r="L39" s="29">
        <v>69249.342071454856</v>
      </c>
      <c r="M39" s="29">
        <v>106092.6002038406</v>
      </c>
      <c r="N39" s="29">
        <v>95861.762345856085</v>
      </c>
      <c r="O39" s="29">
        <v>12205.798290901426</v>
      </c>
      <c r="P39" s="29">
        <v>18287.351565023018</v>
      </c>
      <c r="Q39" s="29">
        <v>2369.8154894646295</v>
      </c>
      <c r="R39" s="29">
        <v>41068.031379489948</v>
      </c>
      <c r="S39" s="29">
        <v>13773.439407999187</v>
      </c>
      <c r="T39" s="29">
        <v>18896.869691512344</v>
      </c>
      <c r="U39" s="29">
        <v>81124.579245581437</v>
      </c>
      <c r="V39" s="29">
        <v>16524.163257333774</v>
      </c>
      <c r="W39" s="29">
        <v>7225.418116113814</v>
      </c>
      <c r="X39" s="29">
        <v>77547.228939244596</v>
      </c>
      <c r="Y39" s="29">
        <v>17081.179624280107</v>
      </c>
      <c r="Z39" s="29">
        <v>157655.50604498532</v>
      </c>
      <c r="AA39" s="29">
        <v>179772.2981693208</v>
      </c>
      <c r="AB39" s="29">
        <v>221388.63225926997</v>
      </c>
      <c r="AC39" s="29">
        <v>71092.256824728509</v>
      </c>
      <c r="AD39" s="29">
        <v>166971.99544201343</v>
      </c>
      <c r="AE39" s="29">
        <v>1523197.4431440807</v>
      </c>
      <c r="AF39" s="29">
        <v>557010.65848757012</v>
      </c>
      <c r="AG39" s="29">
        <v>195683.35394659208</v>
      </c>
      <c r="AH39" s="29">
        <v>147803.72240030798</v>
      </c>
      <c r="AI39" s="29">
        <v>47176.351505931292</v>
      </c>
      <c r="AJ39" s="29">
        <v>844654.39010767872</v>
      </c>
      <c r="AK39" s="29">
        <v>478634.05440417986</v>
      </c>
      <c r="AL39" s="29">
        <v>165209.22900190565</v>
      </c>
      <c r="AM39" s="29">
        <v>1415070.0695567983</v>
      </c>
      <c r="AN39" s="29">
        <v>146190.72384056592</v>
      </c>
      <c r="AO39" s="29">
        <v>125411.54863857398</v>
      </c>
      <c r="AP39" s="29">
        <v>752261.38382400374</v>
      </c>
      <c r="AQ39" s="29">
        <v>385101.62908041512</v>
      </c>
      <c r="AR39" s="29">
        <v>158599.72445297908</v>
      </c>
      <c r="AS39" s="29">
        <v>58064.498087975218</v>
      </c>
      <c r="AT39" s="29">
        <v>46362.339909530507</v>
      </c>
      <c r="AU39" s="29">
        <v>236822.95576469885</v>
      </c>
      <c r="AV39" s="29">
        <v>8545.7016703135268</v>
      </c>
      <c r="AW39" s="29">
        <v>9921.0976374916609</v>
      </c>
      <c r="AX39" s="29">
        <v>612603.46443400765</v>
      </c>
      <c r="AY39" s="29">
        <v>124878.33629578706</v>
      </c>
      <c r="AZ39" s="29">
        <v>333350.23477319366</v>
      </c>
      <c r="BA39" s="29">
        <v>21158.218224372653</v>
      </c>
      <c r="BB39" s="29">
        <v>240775.28831041025</v>
      </c>
      <c r="BC39" s="29">
        <v>275132.25948176888</v>
      </c>
      <c r="BD39" s="29">
        <v>258386.64229285618</v>
      </c>
      <c r="BE39" s="29">
        <v>312256.12787919183</v>
      </c>
      <c r="BF39" s="29">
        <v>22741.960854513109</v>
      </c>
      <c r="BG39" s="29">
        <v>401454.03342989163</v>
      </c>
      <c r="BH39" s="29">
        <v>1194172.9490431393</v>
      </c>
      <c r="BI39" s="29">
        <v>93019.708631241898</v>
      </c>
      <c r="BJ39" s="29">
        <v>607442.53210662201</v>
      </c>
      <c r="BK39" s="29">
        <v>60016.292421089631</v>
      </c>
      <c r="BL39" s="29">
        <v>471128.60877410613</v>
      </c>
      <c r="BM39" s="29">
        <v>960401.10638227593</v>
      </c>
      <c r="BN39" s="29">
        <v>190357.22679298007</v>
      </c>
      <c r="BO39" s="29">
        <v>101028.57042443843</v>
      </c>
      <c r="BP39" s="29">
        <v>117675.64695764198</v>
      </c>
      <c r="BQ39" s="29">
        <v>42926.349716688121</v>
      </c>
      <c r="BR39" s="29">
        <v>70564.132860532962</v>
      </c>
      <c r="BS39" s="29">
        <v>0</v>
      </c>
      <c r="BT39" s="59">
        <f t="shared" si="0"/>
        <v>15686146.501870103</v>
      </c>
      <c r="BU39" s="29">
        <v>177557.93359618782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17500.995519756423</v>
      </c>
      <c r="CE39" s="29">
        <v>0</v>
      </c>
      <c r="CF39" s="29">
        <v>242342.50294959551</v>
      </c>
      <c r="CG39" s="29">
        <v>0</v>
      </c>
      <c r="CH39" s="29">
        <v>0</v>
      </c>
      <c r="CI39" s="29">
        <v>1532116.0660643585</v>
      </c>
      <c r="CJ39" s="38">
        <f t="shared" si="2"/>
        <v>17655664.000000004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17858.024917757077</v>
      </c>
      <c r="D40" s="29">
        <v>18927.495515081195</v>
      </c>
      <c r="E40" s="29">
        <v>7430.232606509232</v>
      </c>
      <c r="F40" s="29">
        <v>11226.367750744514</v>
      </c>
      <c r="G40" s="29">
        <v>116944.23571123445</v>
      </c>
      <c r="H40" s="29">
        <v>14088.215909229037</v>
      </c>
      <c r="I40" s="29">
        <v>31020.2600126656</v>
      </c>
      <c r="J40" s="29">
        <v>7189.4474539066287</v>
      </c>
      <c r="K40" s="29">
        <v>18972.20447600889</v>
      </c>
      <c r="L40" s="29">
        <v>23963.126684358933</v>
      </c>
      <c r="M40" s="29">
        <v>96977.435070626001</v>
      </c>
      <c r="N40" s="29">
        <v>604437.72522849066</v>
      </c>
      <c r="O40" s="29">
        <v>38667.989291427279</v>
      </c>
      <c r="P40" s="29">
        <v>26797.159097294705</v>
      </c>
      <c r="Q40" s="29">
        <v>2471.8888370074983</v>
      </c>
      <c r="R40" s="29">
        <v>69537.730611800798</v>
      </c>
      <c r="S40" s="29">
        <v>67847.519135497016</v>
      </c>
      <c r="T40" s="29">
        <v>25584.096411794508</v>
      </c>
      <c r="U40" s="29">
        <v>205245.17165429139</v>
      </c>
      <c r="V40" s="29">
        <v>19962.185101468287</v>
      </c>
      <c r="W40" s="29">
        <v>29803.627405172781</v>
      </c>
      <c r="X40" s="29">
        <v>73450.713197118777</v>
      </c>
      <c r="Y40" s="29">
        <v>34423.815071242585</v>
      </c>
      <c r="Z40" s="29">
        <v>40219.634693060812</v>
      </c>
      <c r="AA40" s="29">
        <v>19146.736025547674</v>
      </c>
      <c r="AB40" s="29">
        <v>108599.88943547297</v>
      </c>
      <c r="AC40" s="29">
        <v>62928.478864994955</v>
      </c>
      <c r="AD40" s="29">
        <v>163844.57590164078</v>
      </c>
      <c r="AE40" s="29">
        <v>1357264.7102242266</v>
      </c>
      <c r="AF40" s="29">
        <v>499279.98624541197</v>
      </c>
      <c r="AG40" s="29">
        <v>519313.19486158207</v>
      </c>
      <c r="AH40" s="29">
        <v>322379.13673848147</v>
      </c>
      <c r="AI40" s="29">
        <v>551119.71782744688</v>
      </c>
      <c r="AJ40" s="29">
        <v>260469.56295589352</v>
      </c>
      <c r="AK40" s="29">
        <v>61330.761734170672</v>
      </c>
      <c r="AL40" s="29">
        <v>1574953.4796594435</v>
      </c>
      <c r="AM40" s="29">
        <v>53101.936122346793</v>
      </c>
      <c r="AN40" s="29">
        <v>149606.18449335205</v>
      </c>
      <c r="AO40" s="29">
        <v>119974.60675847868</v>
      </c>
      <c r="AP40" s="29">
        <v>531836.6787447884</v>
      </c>
      <c r="AQ40" s="29">
        <v>469459.15638394549</v>
      </c>
      <c r="AR40" s="29">
        <v>31519.326378170539</v>
      </c>
      <c r="AS40" s="29">
        <v>51975.801938672186</v>
      </c>
      <c r="AT40" s="29">
        <v>48482.290891528028</v>
      </c>
      <c r="AU40" s="29">
        <v>37753.022388436715</v>
      </c>
      <c r="AV40" s="29">
        <v>138.8091095494384</v>
      </c>
      <c r="AW40" s="29">
        <v>173.35424379966184</v>
      </c>
      <c r="AX40" s="29">
        <v>495222.94493915874</v>
      </c>
      <c r="AY40" s="29">
        <v>627060.35420141066</v>
      </c>
      <c r="AZ40" s="29">
        <v>121290.77211369018</v>
      </c>
      <c r="BA40" s="29">
        <v>1419.9062045248627</v>
      </c>
      <c r="BB40" s="29">
        <v>172424.83678300321</v>
      </c>
      <c r="BC40" s="29">
        <v>218173.97486609998</v>
      </c>
      <c r="BD40" s="29">
        <v>285951.48192807432</v>
      </c>
      <c r="BE40" s="29">
        <v>237394.85720969681</v>
      </c>
      <c r="BF40" s="29">
        <v>114866.39853166619</v>
      </c>
      <c r="BG40" s="29">
        <v>355997.79754064197</v>
      </c>
      <c r="BH40" s="29">
        <v>768854.94229911221</v>
      </c>
      <c r="BI40" s="29">
        <v>17247.892736830509</v>
      </c>
      <c r="BJ40" s="29">
        <v>408324.84962629766</v>
      </c>
      <c r="BK40" s="29">
        <v>32190.332715235607</v>
      </c>
      <c r="BL40" s="29">
        <v>135299.78929825433</v>
      </c>
      <c r="BM40" s="29">
        <v>731561.93977832585</v>
      </c>
      <c r="BN40" s="29">
        <v>223160.63871489174</v>
      </c>
      <c r="BO40" s="29">
        <v>143848.25839677241</v>
      </c>
      <c r="BP40" s="29">
        <v>317835.67107276659</v>
      </c>
      <c r="BQ40" s="29">
        <v>17764.860755162943</v>
      </c>
      <c r="BR40" s="29">
        <v>18938.22043939861</v>
      </c>
      <c r="BS40" s="29">
        <v>0</v>
      </c>
      <c r="BT40" s="59">
        <f t="shared" si="0"/>
        <v>14042528.419922184</v>
      </c>
      <c r="BU40" s="29">
        <v>35698720.44850938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45624.73576816039</v>
      </c>
      <c r="CE40" s="29">
        <v>0</v>
      </c>
      <c r="CF40" s="29">
        <v>51698.089408534703</v>
      </c>
      <c r="CG40" s="29">
        <v>0</v>
      </c>
      <c r="CH40" s="29">
        <v>0</v>
      </c>
      <c r="CI40" s="29">
        <v>1268179.3063917484</v>
      </c>
      <c r="CJ40" s="38">
        <f t="shared" si="2"/>
        <v>51106751.000000007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13238.028249959691</v>
      </c>
      <c r="D41" s="29">
        <v>1388.1236981580143</v>
      </c>
      <c r="E41" s="29">
        <v>1851.8143715947203</v>
      </c>
      <c r="F41" s="29">
        <v>36085.538779786286</v>
      </c>
      <c r="G41" s="29">
        <v>75163.574012140889</v>
      </c>
      <c r="H41" s="29">
        <v>3824.3071007850767</v>
      </c>
      <c r="I41" s="29">
        <v>7979.8186064754063</v>
      </c>
      <c r="J41" s="29">
        <v>4169.8392867788407</v>
      </c>
      <c r="K41" s="29">
        <v>5229.5142702231715</v>
      </c>
      <c r="L41" s="29">
        <v>6990.7337786671806</v>
      </c>
      <c r="M41" s="29">
        <v>48113.573531930611</v>
      </c>
      <c r="N41" s="29">
        <v>98932.148319405853</v>
      </c>
      <c r="O41" s="29">
        <v>9754.6770609822088</v>
      </c>
      <c r="P41" s="29">
        <v>13756.048612245831</v>
      </c>
      <c r="Q41" s="29">
        <v>685.11975458170173</v>
      </c>
      <c r="R41" s="29">
        <v>31824.144637252455</v>
      </c>
      <c r="S41" s="29">
        <v>34441.257192346682</v>
      </c>
      <c r="T41" s="29">
        <v>15066.28935345731</v>
      </c>
      <c r="U41" s="29">
        <v>86160.214893121476</v>
      </c>
      <c r="V41" s="29">
        <v>6271.3725549095434</v>
      </c>
      <c r="W41" s="29">
        <v>5110.7738808165332</v>
      </c>
      <c r="X41" s="29">
        <v>35655.764581137882</v>
      </c>
      <c r="Y41" s="29">
        <v>15395.716344995199</v>
      </c>
      <c r="Z41" s="29">
        <v>32914.836672328936</v>
      </c>
      <c r="AA41" s="29">
        <v>7261.2735069752216</v>
      </c>
      <c r="AB41" s="29">
        <v>91492.442186513872</v>
      </c>
      <c r="AC41" s="29">
        <v>22766.306964556272</v>
      </c>
      <c r="AD41" s="29">
        <v>74323.679130964752</v>
      </c>
      <c r="AE41" s="29">
        <v>819305.02394745173</v>
      </c>
      <c r="AF41" s="29">
        <v>312007.95331356913</v>
      </c>
      <c r="AG41" s="29">
        <v>75019.823029988154</v>
      </c>
      <c r="AH41" s="29">
        <v>63185.285900102121</v>
      </c>
      <c r="AI41" s="29">
        <v>31249.198825299332</v>
      </c>
      <c r="AJ41" s="29">
        <v>65301.911002045381</v>
      </c>
      <c r="AK41" s="29">
        <v>123345.69502776212</v>
      </c>
      <c r="AL41" s="29">
        <v>199060.60371434299</v>
      </c>
      <c r="AM41" s="29">
        <v>823272.05315939186</v>
      </c>
      <c r="AN41" s="29">
        <v>35761.545666206599</v>
      </c>
      <c r="AO41" s="29">
        <v>114193.37998906561</v>
      </c>
      <c r="AP41" s="29">
        <v>589721.98563441308</v>
      </c>
      <c r="AQ41" s="29">
        <v>411468.8206424407</v>
      </c>
      <c r="AR41" s="29">
        <v>164022.60369724303</v>
      </c>
      <c r="AS41" s="29">
        <v>40325.084626104697</v>
      </c>
      <c r="AT41" s="29">
        <v>211985.92772813904</v>
      </c>
      <c r="AU41" s="29">
        <v>19936.677195132401</v>
      </c>
      <c r="AV41" s="29">
        <v>6115.1525707005749</v>
      </c>
      <c r="AW41" s="29">
        <v>1527.0935775984033</v>
      </c>
      <c r="AX41" s="29">
        <v>199527.73575043789</v>
      </c>
      <c r="AY41" s="29">
        <v>317978.30412460235</v>
      </c>
      <c r="AZ41" s="29">
        <v>216780.25460653333</v>
      </c>
      <c r="BA41" s="29">
        <v>6173.3847900941846</v>
      </c>
      <c r="BB41" s="29">
        <v>4462247.5752171474</v>
      </c>
      <c r="BC41" s="29">
        <v>68072.089610619179</v>
      </c>
      <c r="BD41" s="29">
        <v>77950.971518240272</v>
      </c>
      <c r="BE41" s="29">
        <v>70479.469894323149</v>
      </c>
      <c r="BF41" s="29">
        <v>4165.2374179687613</v>
      </c>
      <c r="BG41" s="29">
        <v>94438.801621406543</v>
      </c>
      <c r="BH41" s="29">
        <v>394966.15891619609</v>
      </c>
      <c r="BI41" s="29">
        <v>8999.7421367726747</v>
      </c>
      <c r="BJ41" s="29">
        <v>433099.67740868172</v>
      </c>
      <c r="BK41" s="29">
        <v>14265.734459359275</v>
      </c>
      <c r="BL41" s="29">
        <v>90837.789733855054</v>
      </c>
      <c r="BM41" s="29">
        <v>109710.65442630762</v>
      </c>
      <c r="BN41" s="29">
        <v>77203.526076647395</v>
      </c>
      <c r="BO41" s="29">
        <v>40391.514444997869</v>
      </c>
      <c r="BP41" s="29">
        <v>144506.13850608669</v>
      </c>
      <c r="BQ41" s="29">
        <v>9320.9390927044515</v>
      </c>
      <c r="BR41" s="29">
        <v>27914.846171180758</v>
      </c>
      <c r="BS41" s="29">
        <v>0</v>
      </c>
      <c r="BT41" s="59">
        <f t="shared" si="0"/>
        <v>11761683.296504255</v>
      </c>
      <c r="BU41" s="29">
        <v>6397037.6310441755</v>
      </c>
      <c r="BV41" s="29">
        <v>0</v>
      </c>
      <c r="BW41" s="29">
        <v>587.25287197382852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69778.66507452626</v>
      </c>
      <c r="CE41" s="29">
        <v>0</v>
      </c>
      <c r="CF41" s="29">
        <v>2685076.7408473697</v>
      </c>
      <c r="CG41" s="29">
        <v>0</v>
      </c>
      <c r="CH41" s="29">
        <v>-27241.607018814982</v>
      </c>
      <c r="CI41" s="29">
        <v>2574914.0206765146</v>
      </c>
      <c r="CJ41" s="38">
        <f t="shared" si="2"/>
        <v>23461836.000000007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3272.5692601335327</v>
      </c>
      <c r="D42" s="29">
        <v>272.84856724266774</v>
      </c>
      <c r="E42" s="29">
        <v>344.85362310170456</v>
      </c>
      <c r="F42" s="29">
        <v>16475.285274598595</v>
      </c>
      <c r="G42" s="29">
        <v>114020.63925450755</v>
      </c>
      <c r="H42" s="29">
        <v>4871.5461940281957</v>
      </c>
      <c r="I42" s="29">
        <v>2398.4020562724463</v>
      </c>
      <c r="J42" s="29">
        <v>1306.1669933880737</v>
      </c>
      <c r="K42" s="29">
        <v>1060.7803753974335</v>
      </c>
      <c r="L42" s="29">
        <v>1383.7787353534345</v>
      </c>
      <c r="M42" s="29">
        <v>18840.694322809992</v>
      </c>
      <c r="N42" s="29">
        <v>23202.847984797219</v>
      </c>
      <c r="O42" s="29">
        <v>3126.9818261235055</v>
      </c>
      <c r="P42" s="29">
        <v>4794.346857239062</v>
      </c>
      <c r="Q42" s="29">
        <v>179.59464733945231</v>
      </c>
      <c r="R42" s="29">
        <v>10416.346836815821</v>
      </c>
      <c r="S42" s="29">
        <v>6524.9806172667204</v>
      </c>
      <c r="T42" s="29">
        <v>2949.6690136120642</v>
      </c>
      <c r="U42" s="29">
        <v>23183.470175288836</v>
      </c>
      <c r="V42" s="29">
        <v>2044.9615742472797</v>
      </c>
      <c r="W42" s="29">
        <v>1384.3809679493929</v>
      </c>
      <c r="X42" s="29">
        <v>23420.461716280162</v>
      </c>
      <c r="Y42" s="29">
        <v>4208.5086076246971</v>
      </c>
      <c r="Z42" s="29">
        <v>10477.734030419995</v>
      </c>
      <c r="AA42" s="29">
        <v>848.13399086106404</v>
      </c>
      <c r="AB42" s="29">
        <v>16675.94517897597</v>
      </c>
      <c r="AC42" s="29">
        <v>4806.1759736725489</v>
      </c>
      <c r="AD42" s="29">
        <v>71395.027250207699</v>
      </c>
      <c r="AE42" s="29">
        <v>774086.83074268093</v>
      </c>
      <c r="AF42" s="29">
        <v>371259.53514456784</v>
      </c>
      <c r="AG42" s="29">
        <v>37154.91249220301</v>
      </c>
      <c r="AH42" s="29">
        <v>21901.776125212997</v>
      </c>
      <c r="AI42" s="29">
        <v>8996.3179104784958</v>
      </c>
      <c r="AJ42" s="29">
        <v>24186.630566877957</v>
      </c>
      <c r="AK42" s="29">
        <v>61476.182409825989</v>
      </c>
      <c r="AL42" s="29">
        <v>79022.765755743967</v>
      </c>
      <c r="AM42" s="29">
        <v>39062.445220904468</v>
      </c>
      <c r="AN42" s="29">
        <v>3394181.7981772609</v>
      </c>
      <c r="AO42" s="29">
        <v>1043033.3999623461</v>
      </c>
      <c r="AP42" s="29">
        <v>42153.426786194417</v>
      </c>
      <c r="AQ42" s="29">
        <v>464245.36559950013</v>
      </c>
      <c r="AR42" s="29">
        <v>289902.87141449278</v>
      </c>
      <c r="AS42" s="29">
        <v>5720.0899540455521</v>
      </c>
      <c r="AT42" s="29">
        <v>12343.183406054017</v>
      </c>
      <c r="AU42" s="29">
        <v>4656.9484977783695</v>
      </c>
      <c r="AV42" s="29">
        <v>512.46077377229017</v>
      </c>
      <c r="AW42" s="29">
        <v>140.71468934972626</v>
      </c>
      <c r="AX42" s="29">
        <v>251168.6504032005</v>
      </c>
      <c r="AY42" s="29">
        <v>37547.372574333865</v>
      </c>
      <c r="AZ42" s="29">
        <v>33769.545909131171</v>
      </c>
      <c r="BA42" s="29">
        <v>275.17659279004408</v>
      </c>
      <c r="BB42" s="29">
        <v>1985998.0895555599</v>
      </c>
      <c r="BC42" s="29">
        <v>74261.851680492065</v>
      </c>
      <c r="BD42" s="29">
        <v>71907.785217544282</v>
      </c>
      <c r="BE42" s="29">
        <v>5213.2595489775285</v>
      </c>
      <c r="BF42" s="29">
        <v>12707.458200689347</v>
      </c>
      <c r="BG42" s="29">
        <v>39634.400068229021</v>
      </c>
      <c r="BH42" s="29">
        <v>217334.2347032883</v>
      </c>
      <c r="BI42" s="29">
        <v>10614.588887876687</v>
      </c>
      <c r="BJ42" s="29">
        <v>248951.55774452965</v>
      </c>
      <c r="BK42" s="29">
        <v>7140.3048040288304</v>
      </c>
      <c r="BL42" s="29">
        <v>74900.309360463245</v>
      </c>
      <c r="BM42" s="29">
        <v>41429.343514786851</v>
      </c>
      <c r="BN42" s="29">
        <v>386969.6603978395</v>
      </c>
      <c r="BO42" s="29">
        <v>170144.54280455387</v>
      </c>
      <c r="BP42" s="29">
        <v>138192.99468965988</v>
      </c>
      <c r="BQ42" s="29">
        <v>1649.0286460755901</v>
      </c>
      <c r="BR42" s="29">
        <v>6305.247313542146</v>
      </c>
      <c r="BS42" s="29">
        <v>0</v>
      </c>
      <c r="BT42" s="59">
        <f t="shared" si="0"/>
        <v>10864040.190152436</v>
      </c>
      <c r="BU42" s="29">
        <v>2616275.1249862704</v>
      </c>
      <c r="BV42" s="29">
        <v>0</v>
      </c>
      <c r="BW42" s="29">
        <v>0</v>
      </c>
      <c r="BX42" s="29">
        <v>38617.335036611606</v>
      </c>
      <c r="BY42" s="29">
        <v>3171372.4579138509</v>
      </c>
      <c r="BZ42" s="29">
        <v>0</v>
      </c>
      <c r="CA42" s="29">
        <v>0</v>
      </c>
      <c r="CB42" s="29">
        <v>0</v>
      </c>
      <c r="CC42" s="29">
        <v>0</v>
      </c>
      <c r="CD42" s="29">
        <v>63628.132061422897</v>
      </c>
      <c r="CE42" s="29">
        <v>0</v>
      </c>
      <c r="CF42" s="29">
        <v>3320476.1438861676</v>
      </c>
      <c r="CG42" s="29">
        <v>0</v>
      </c>
      <c r="CH42" s="29">
        <v>0</v>
      </c>
      <c r="CI42" s="29">
        <v>1226403.0769632338</v>
      </c>
      <c r="CJ42" s="38">
        <f t="shared" si="2"/>
        <v>21300812.460999995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22422.838909058009</v>
      </c>
      <c r="D43" s="29">
        <v>600.44008081667573</v>
      </c>
      <c r="E43" s="29">
        <v>18423.073157418257</v>
      </c>
      <c r="F43" s="29">
        <v>12685.032562733802</v>
      </c>
      <c r="G43" s="29">
        <v>110118.38625621154</v>
      </c>
      <c r="H43" s="29">
        <v>19872.274298923861</v>
      </c>
      <c r="I43" s="29">
        <v>20138.932657814468</v>
      </c>
      <c r="J43" s="29">
        <v>8194.5621102033165</v>
      </c>
      <c r="K43" s="29">
        <v>18751.372796645359</v>
      </c>
      <c r="L43" s="29">
        <v>48671.567240201257</v>
      </c>
      <c r="M43" s="29">
        <v>45129.251351224739</v>
      </c>
      <c r="N43" s="29">
        <v>226348.76531094831</v>
      </c>
      <c r="O43" s="29">
        <v>20043.506816527679</v>
      </c>
      <c r="P43" s="29">
        <v>26806.64710477629</v>
      </c>
      <c r="Q43" s="29">
        <v>7333.4898204688416</v>
      </c>
      <c r="R43" s="29">
        <v>41690.968064496774</v>
      </c>
      <c r="S43" s="29">
        <v>73983.097163407365</v>
      </c>
      <c r="T43" s="29">
        <v>31027.732808534332</v>
      </c>
      <c r="U43" s="29">
        <v>171236.15936534997</v>
      </c>
      <c r="V43" s="29">
        <v>8022.7271515382945</v>
      </c>
      <c r="W43" s="29">
        <v>10287.550121951492</v>
      </c>
      <c r="X43" s="29">
        <v>51228.832461977538</v>
      </c>
      <c r="Y43" s="29">
        <v>23259.653304141681</v>
      </c>
      <c r="Z43" s="29">
        <v>80034.865795783029</v>
      </c>
      <c r="AA43" s="29">
        <v>22496.171386142956</v>
      </c>
      <c r="AB43" s="29">
        <v>439282.61562861491</v>
      </c>
      <c r="AC43" s="29">
        <v>112299.13197469072</v>
      </c>
      <c r="AD43" s="29">
        <v>222635.32922311642</v>
      </c>
      <c r="AE43" s="29">
        <v>1570989.6951966609</v>
      </c>
      <c r="AF43" s="29">
        <v>491906.29606153804</v>
      </c>
      <c r="AG43" s="29">
        <v>267834.2734036335</v>
      </c>
      <c r="AH43" s="29">
        <v>216302.34987300663</v>
      </c>
      <c r="AI43" s="29">
        <v>21095.293462625934</v>
      </c>
      <c r="AJ43" s="29">
        <v>351701.96824585838</v>
      </c>
      <c r="AK43" s="29">
        <v>1465371.8865861837</v>
      </c>
      <c r="AL43" s="29">
        <v>205910.56733210097</v>
      </c>
      <c r="AM43" s="29">
        <v>72150.117833785305</v>
      </c>
      <c r="AN43" s="29">
        <v>148504.9898374773</v>
      </c>
      <c r="AO43" s="29">
        <v>5093263.7084799008</v>
      </c>
      <c r="AP43" s="29">
        <v>1739670.322539689</v>
      </c>
      <c r="AQ43" s="29">
        <v>726894.06013892929</v>
      </c>
      <c r="AR43" s="29">
        <v>22907.134807335762</v>
      </c>
      <c r="AS43" s="29">
        <v>63486.283224188272</v>
      </c>
      <c r="AT43" s="29">
        <v>30912.825578620908</v>
      </c>
      <c r="AU43" s="29">
        <v>120570.656203366</v>
      </c>
      <c r="AV43" s="29">
        <v>5379.4898245182621</v>
      </c>
      <c r="AW43" s="29">
        <v>3675.1133693534548</v>
      </c>
      <c r="AX43" s="29">
        <v>1195043.7918971404</v>
      </c>
      <c r="AY43" s="29">
        <v>1257676.3397241773</v>
      </c>
      <c r="AZ43" s="29">
        <v>445244.94971396442</v>
      </c>
      <c r="BA43" s="29">
        <v>9391.5706430923055</v>
      </c>
      <c r="BB43" s="29">
        <v>853162.28829353733</v>
      </c>
      <c r="BC43" s="29">
        <v>536488.04890348285</v>
      </c>
      <c r="BD43" s="29">
        <v>597076.79342037381</v>
      </c>
      <c r="BE43" s="29">
        <v>571777.28658858698</v>
      </c>
      <c r="BF43" s="29">
        <v>3051.4891875752264</v>
      </c>
      <c r="BG43" s="29">
        <v>1157224.5846123802</v>
      </c>
      <c r="BH43" s="29">
        <v>1349513.8878384419</v>
      </c>
      <c r="BI43" s="29">
        <v>68375.125122451063</v>
      </c>
      <c r="BJ43" s="29">
        <v>980612.96332824242</v>
      </c>
      <c r="BK43" s="29">
        <v>50112.122812595415</v>
      </c>
      <c r="BL43" s="29">
        <v>625611.92171472614</v>
      </c>
      <c r="BM43" s="29">
        <v>473392.86611213675</v>
      </c>
      <c r="BN43" s="29">
        <v>186327.33039842264</v>
      </c>
      <c r="BO43" s="29">
        <v>119649.81180150996</v>
      </c>
      <c r="BP43" s="29">
        <v>228578.49951875873</v>
      </c>
      <c r="BQ43" s="29">
        <v>27658.772978581608</v>
      </c>
      <c r="BR43" s="29">
        <v>117762.90722468197</v>
      </c>
      <c r="BS43" s="29">
        <v>0</v>
      </c>
      <c r="BT43" s="59">
        <f t="shared" si="0"/>
        <v>25365285.358757351</v>
      </c>
      <c r="BU43" s="29">
        <v>15380185.909007842</v>
      </c>
      <c r="BV43" s="29">
        <v>0</v>
      </c>
      <c r="BW43" s="29">
        <v>147.08507374241776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162227.38016150449</v>
      </c>
      <c r="CE43" s="29">
        <v>0</v>
      </c>
      <c r="CF43" s="29">
        <v>1302056.9563161773</v>
      </c>
      <c r="CG43" s="29">
        <v>0</v>
      </c>
      <c r="CH43" s="29">
        <v>383.03147840525696</v>
      </c>
      <c r="CI43" s="29">
        <v>3398338.2792049684</v>
      </c>
      <c r="CJ43" s="38">
        <f t="shared" si="2"/>
        <v>45608623.999999985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136374.54577645354</v>
      </c>
      <c r="D44" s="29">
        <v>12672.842296949208</v>
      </c>
      <c r="E44" s="29">
        <v>12101.71322585193</v>
      </c>
      <c r="F44" s="29">
        <v>78601.545294601368</v>
      </c>
      <c r="G44" s="29">
        <v>303919.22876733128</v>
      </c>
      <c r="H44" s="29">
        <v>15481.075812692492</v>
      </c>
      <c r="I44" s="29">
        <v>28874.830323613063</v>
      </c>
      <c r="J44" s="29">
        <v>12324.653784882719</v>
      </c>
      <c r="K44" s="29">
        <v>50309.308585718813</v>
      </c>
      <c r="L44" s="29">
        <v>56371.191654313239</v>
      </c>
      <c r="M44" s="29">
        <v>160557.04324954539</v>
      </c>
      <c r="N44" s="29">
        <v>794241.45838100614</v>
      </c>
      <c r="O44" s="29">
        <v>27757.40826674554</v>
      </c>
      <c r="P44" s="29">
        <v>42542.916665245451</v>
      </c>
      <c r="Q44" s="29">
        <v>6693.7789222254478</v>
      </c>
      <c r="R44" s="29">
        <v>79216.089755269699</v>
      </c>
      <c r="S44" s="29">
        <v>184466.49065096682</v>
      </c>
      <c r="T44" s="29">
        <v>147857.96052559916</v>
      </c>
      <c r="U44" s="29">
        <v>451116.24050154537</v>
      </c>
      <c r="V44" s="29">
        <v>20076.88110398312</v>
      </c>
      <c r="W44" s="29">
        <v>28631.632558087138</v>
      </c>
      <c r="X44" s="29">
        <v>155221.58206074091</v>
      </c>
      <c r="Y44" s="29">
        <v>68768.622737529658</v>
      </c>
      <c r="Z44" s="29">
        <v>143254.63824630427</v>
      </c>
      <c r="AA44" s="29">
        <v>110875.92083019073</v>
      </c>
      <c r="AB44" s="29">
        <v>652998.37545530777</v>
      </c>
      <c r="AC44" s="29">
        <v>336612.07505770976</v>
      </c>
      <c r="AD44" s="29">
        <v>205520.20398567963</v>
      </c>
      <c r="AE44" s="29">
        <v>2410825.634429716</v>
      </c>
      <c r="AF44" s="29">
        <v>1195860.2264967931</v>
      </c>
      <c r="AG44" s="29">
        <v>215837.39021372533</v>
      </c>
      <c r="AH44" s="29">
        <v>690376.23686031601</v>
      </c>
      <c r="AI44" s="29">
        <v>36746.074181970238</v>
      </c>
      <c r="AJ44" s="29">
        <v>782955.76022140111</v>
      </c>
      <c r="AK44" s="29">
        <v>516797.89489898476</v>
      </c>
      <c r="AL44" s="29">
        <v>349993.23272676108</v>
      </c>
      <c r="AM44" s="29">
        <v>385259.01964980707</v>
      </c>
      <c r="AN44" s="29">
        <v>668868.06033327349</v>
      </c>
      <c r="AO44" s="29">
        <v>1736336.6277611537</v>
      </c>
      <c r="AP44" s="29">
        <v>7208243.4245719481</v>
      </c>
      <c r="AQ44" s="29">
        <v>3646186.8453833647</v>
      </c>
      <c r="AR44" s="29">
        <v>568554.2053809996</v>
      </c>
      <c r="AS44" s="29">
        <v>764026.98122583621</v>
      </c>
      <c r="AT44" s="29">
        <v>424773.74579961621</v>
      </c>
      <c r="AU44" s="29">
        <v>328315.83627003757</v>
      </c>
      <c r="AV44" s="29">
        <v>46491.086449440707</v>
      </c>
      <c r="AW44" s="29">
        <v>66426.578501660144</v>
      </c>
      <c r="AX44" s="29">
        <v>1184905.8554840987</v>
      </c>
      <c r="AY44" s="29">
        <v>2428734.1655779607</v>
      </c>
      <c r="AZ44" s="29">
        <v>243635.84781210319</v>
      </c>
      <c r="BA44" s="29">
        <v>41202.831624173123</v>
      </c>
      <c r="BB44" s="29">
        <v>485374.98344764672</v>
      </c>
      <c r="BC44" s="29">
        <v>478853.64918257151</v>
      </c>
      <c r="BD44" s="29">
        <v>313477.30963617965</v>
      </c>
      <c r="BE44" s="29">
        <v>481492.50455935684</v>
      </c>
      <c r="BF44" s="29">
        <v>36264.147155925595</v>
      </c>
      <c r="BG44" s="29">
        <v>812192.87235315214</v>
      </c>
      <c r="BH44" s="29">
        <v>4624159.9596287515</v>
      </c>
      <c r="BI44" s="29">
        <v>162018.20492750575</v>
      </c>
      <c r="BJ44" s="29">
        <v>2420002.1735877567</v>
      </c>
      <c r="BK44" s="29">
        <v>257318.70107180093</v>
      </c>
      <c r="BL44" s="29">
        <v>1646569.823001018</v>
      </c>
      <c r="BM44" s="29">
        <v>522338.33830918244</v>
      </c>
      <c r="BN44" s="29">
        <v>332328.18369780184</v>
      </c>
      <c r="BO44" s="29">
        <v>186947.26258256542</v>
      </c>
      <c r="BP44" s="29">
        <v>745620.95802604489</v>
      </c>
      <c r="BQ44" s="29">
        <v>80695.967080472052</v>
      </c>
      <c r="BR44" s="29">
        <v>315353.78646999964</v>
      </c>
      <c r="BS44" s="29">
        <v>0</v>
      </c>
      <c r="BT44" s="59">
        <f t="shared" si="0"/>
        <v>44165802.64104896</v>
      </c>
      <c r="BU44" s="29">
        <v>1483069.0786847074</v>
      </c>
      <c r="BV44" s="29">
        <v>0</v>
      </c>
      <c r="BW44" s="29">
        <v>2688.1763666507295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595312.48360483721</v>
      </c>
      <c r="CE44" s="29">
        <v>0</v>
      </c>
      <c r="CF44" s="29">
        <v>9878580.4442448262</v>
      </c>
      <c r="CG44" s="29">
        <v>0</v>
      </c>
      <c r="CH44" s="29">
        <v>7145.8727679712201</v>
      </c>
      <c r="CI44" s="29">
        <v>11603203.303282075</v>
      </c>
      <c r="CJ44" s="38">
        <f t="shared" si="2"/>
        <v>67735802.00000003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5285335.8285318119</v>
      </c>
      <c r="D45" s="29">
        <v>198695.42724283453</v>
      </c>
      <c r="E45" s="29">
        <v>171465.68886964943</v>
      </c>
      <c r="F45" s="29">
        <v>64252.138470578029</v>
      </c>
      <c r="G45" s="29">
        <v>946724.71635432786</v>
      </c>
      <c r="H45" s="29">
        <v>154512.25877217363</v>
      </c>
      <c r="I45" s="29">
        <v>99677.954297240416</v>
      </c>
      <c r="J45" s="29">
        <v>65821.064373613364</v>
      </c>
      <c r="K45" s="29">
        <v>79584.088649191806</v>
      </c>
      <c r="L45" s="29">
        <v>9981.1697707560725</v>
      </c>
      <c r="M45" s="29">
        <v>228282.00670906226</v>
      </c>
      <c r="N45" s="29">
        <v>603372.82007457863</v>
      </c>
      <c r="O45" s="29">
        <v>131321.92633889581</v>
      </c>
      <c r="P45" s="29">
        <v>152838.94625735714</v>
      </c>
      <c r="Q45" s="29">
        <v>85600.106133453897</v>
      </c>
      <c r="R45" s="29">
        <v>313669.79818666622</v>
      </c>
      <c r="S45" s="29">
        <v>192644.01044596269</v>
      </c>
      <c r="T45" s="29">
        <v>119112.28852565985</v>
      </c>
      <c r="U45" s="29">
        <v>623681.76344426814</v>
      </c>
      <c r="V45" s="29">
        <v>68276.462762626863</v>
      </c>
      <c r="W45" s="29">
        <v>42450.39112094829</v>
      </c>
      <c r="X45" s="29">
        <v>194983.29872271765</v>
      </c>
      <c r="Y45" s="29">
        <v>69366.79719586439</v>
      </c>
      <c r="Z45" s="29">
        <v>1125759.6687592692</v>
      </c>
      <c r="AA45" s="29">
        <v>42928.635971744407</v>
      </c>
      <c r="AB45" s="29">
        <v>105008.20799476968</v>
      </c>
      <c r="AC45" s="29">
        <v>1322722.7117994027</v>
      </c>
      <c r="AD45" s="29">
        <v>522420.22326633555</v>
      </c>
      <c r="AE45" s="29">
        <v>2155351.9963890743</v>
      </c>
      <c r="AF45" s="29">
        <v>1069603.2666836749</v>
      </c>
      <c r="AG45" s="29">
        <v>444335.03890702443</v>
      </c>
      <c r="AH45" s="29">
        <v>2366888.0492738318</v>
      </c>
      <c r="AI45" s="29">
        <v>75681.967210695526</v>
      </c>
      <c r="AJ45" s="29">
        <v>285285.6623765449</v>
      </c>
      <c r="AK45" s="29">
        <v>67905.967891575929</v>
      </c>
      <c r="AL45" s="29">
        <v>479662.30267485214</v>
      </c>
      <c r="AM45" s="29">
        <v>78271.918114119879</v>
      </c>
      <c r="AN45" s="29">
        <v>74213.373291711061</v>
      </c>
      <c r="AO45" s="29">
        <v>250552.10920602013</v>
      </c>
      <c r="AP45" s="29">
        <v>295545.45242924505</v>
      </c>
      <c r="AQ45" s="29">
        <v>11309728.483269654</v>
      </c>
      <c r="AR45" s="29">
        <v>2827362.0154192923</v>
      </c>
      <c r="AS45" s="29">
        <v>2868490.294315014</v>
      </c>
      <c r="AT45" s="29">
        <v>742758.57754996826</v>
      </c>
      <c r="AU45" s="29">
        <v>3990140.6512293592</v>
      </c>
      <c r="AV45" s="29">
        <v>4368216.9526482364</v>
      </c>
      <c r="AW45" s="29">
        <v>12669960.426770372</v>
      </c>
      <c r="AX45" s="29">
        <v>671126.58581981412</v>
      </c>
      <c r="AY45" s="29">
        <v>338166.77787862043</v>
      </c>
      <c r="AZ45" s="29">
        <v>43947.76771803802</v>
      </c>
      <c r="BA45" s="29">
        <v>7314.1484079337715</v>
      </c>
      <c r="BB45" s="29">
        <v>78218.894553324179</v>
      </c>
      <c r="BC45" s="29">
        <v>186545.06421948929</v>
      </c>
      <c r="BD45" s="29">
        <v>451739.82980513922</v>
      </c>
      <c r="BE45" s="29">
        <v>77109.326391814422</v>
      </c>
      <c r="BF45" s="29">
        <v>136775.81092823175</v>
      </c>
      <c r="BG45" s="29">
        <v>267227.84342207958</v>
      </c>
      <c r="BH45" s="29">
        <v>1070302.5686298658</v>
      </c>
      <c r="BI45" s="29">
        <v>30885.507050057971</v>
      </c>
      <c r="BJ45" s="29">
        <v>55998.593980545076</v>
      </c>
      <c r="BK45" s="29">
        <v>6984.7400676681182</v>
      </c>
      <c r="BL45" s="29">
        <v>130490.64173086875</v>
      </c>
      <c r="BM45" s="29">
        <v>40349.186042950416</v>
      </c>
      <c r="BN45" s="29">
        <v>95961.894177126262</v>
      </c>
      <c r="BO45" s="29">
        <v>78807.50711100144</v>
      </c>
      <c r="BP45" s="29">
        <v>418558.11267172801</v>
      </c>
      <c r="BQ45" s="29">
        <v>58845.949684700987</v>
      </c>
      <c r="BR45" s="29">
        <v>114035.42364670364</v>
      </c>
      <c r="BS45" s="29">
        <v>0</v>
      </c>
      <c r="BT45" s="59">
        <f t="shared" si="0"/>
        <v>63799837.078629732</v>
      </c>
      <c r="BU45" s="29">
        <v>39536514.66486153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3475985.8403795473</v>
      </c>
      <c r="CG45" s="29">
        <v>-633.51526076807545</v>
      </c>
      <c r="CH45" s="29">
        <v>0</v>
      </c>
      <c r="CI45" s="29">
        <v>6982727.9313899623</v>
      </c>
      <c r="CJ45" s="38">
        <f t="shared" si="2"/>
        <v>113794432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209019.38012699535</v>
      </c>
      <c r="D46" s="29">
        <v>9546.414104496811</v>
      </c>
      <c r="E46" s="29">
        <v>11117.324513606578</v>
      </c>
      <c r="F46" s="29">
        <v>27500.437953738197</v>
      </c>
      <c r="G46" s="29">
        <v>187925.09780455788</v>
      </c>
      <c r="H46" s="29">
        <v>36305.410264040423</v>
      </c>
      <c r="I46" s="29">
        <v>19647.06745551922</v>
      </c>
      <c r="J46" s="29">
        <v>19561.702872071804</v>
      </c>
      <c r="K46" s="29">
        <v>21033.497477331264</v>
      </c>
      <c r="L46" s="29">
        <v>9357.3324859882941</v>
      </c>
      <c r="M46" s="29">
        <v>30080.204876853932</v>
      </c>
      <c r="N46" s="29">
        <v>14228.360590811311</v>
      </c>
      <c r="O46" s="29">
        <v>28554.014543498437</v>
      </c>
      <c r="P46" s="29">
        <v>50085.761325507883</v>
      </c>
      <c r="Q46" s="29">
        <v>19857.641389538083</v>
      </c>
      <c r="R46" s="29">
        <v>65845.707413053649</v>
      </c>
      <c r="S46" s="29">
        <v>26200.543809228631</v>
      </c>
      <c r="T46" s="29">
        <v>14938.728990762449</v>
      </c>
      <c r="U46" s="29">
        <v>98417.451280028239</v>
      </c>
      <c r="V46" s="29">
        <v>8474.9819119834865</v>
      </c>
      <c r="W46" s="29">
        <v>46941.240897139825</v>
      </c>
      <c r="X46" s="29">
        <v>40065.276253129094</v>
      </c>
      <c r="Y46" s="29">
        <v>19724.303987352039</v>
      </c>
      <c r="Z46" s="29">
        <v>51959.303158973242</v>
      </c>
      <c r="AA46" s="29">
        <v>2562.3442286203203</v>
      </c>
      <c r="AB46" s="29">
        <v>40834.374630721781</v>
      </c>
      <c r="AC46" s="29">
        <v>496331.65694959421</v>
      </c>
      <c r="AD46" s="29">
        <v>151717.36807306434</v>
      </c>
      <c r="AE46" s="29">
        <v>420183.63873749709</v>
      </c>
      <c r="AF46" s="29">
        <v>128999.08115793098</v>
      </c>
      <c r="AG46" s="29">
        <v>817503.41978387302</v>
      </c>
      <c r="AH46" s="29">
        <v>274602.79590007325</v>
      </c>
      <c r="AI46" s="29">
        <v>23543.726174808366</v>
      </c>
      <c r="AJ46" s="29">
        <v>162503.803969181</v>
      </c>
      <c r="AK46" s="29">
        <v>16381.135895906176</v>
      </c>
      <c r="AL46" s="29">
        <v>45498.286696278607</v>
      </c>
      <c r="AM46" s="29">
        <v>27521.7229619032</v>
      </c>
      <c r="AN46" s="29">
        <v>9469.9870635383159</v>
      </c>
      <c r="AO46" s="29">
        <v>36198.203974034142</v>
      </c>
      <c r="AP46" s="29">
        <v>41445.166524694447</v>
      </c>
      <c r="AQ46" s="29">
        <v>80281.474580149239</v>
      </c>
      <c r="AR46" s="29">
        <v>2500133.3791113384</v>
      </c>
      <c r="AS46" s="29">
        <v>12197.272179184845</v>
      </c>
      <c r="AT46" s="29">
        <v>15027.758368152914</v>
      </c>
      <c r="AU46" s="29">
        <v>86780.536653671385</v>
      </c>
      <c r="AV46" s="29">
        <v>53458.280466077624</v>
      </c>
      <c r="AW46" s="29">
        <v>22041.600501428955</v>
      </c>
      <c r="AX46" s="29">
        <v>57601.623890439892</v>
      </c>
      <c r="AY46" s="29">
        <v>66939.68581443913</v>
      </c>
      <c r="AZ46" s="29">
        <v>2130.4508524278408</v>
      </c>
      <c r="BA46" s="29">
        <v>6314.4102974498737</v>
      </c>
      <c r="BB46" s="29">
        <v>40765.756821424759</v>
      </c>
      <c r="BC46" s="29">
        <v>13083.468578738011</v>
      </c>
      <c r="BD46" s="29">
        <v>40394.121660739169</v>
      </c>
      <c r="BE46" s="29">
        <v>9301.2130324510326</v>
      </c>
      <c r="BF46" s="29">
        <v>28795.83324185534</v>
      </c>
      <c r="BG46" s="29">
        <v>73762.734531447146</v>
      </c>
      <c r="BH46" s="29">
        <v>159268.57548489189</v>
      </c>
      <c r="BI46" s="29">
        <v>2758.8311641334731</v>
      </c>
      <c r="BJ46" s="29">
        <v>81729.439368794949</v>
      </c>
      <c r="BK46" s="29">
        <v>5629.5393931202734</v>
      </c>
      <c r="BL46" s="29">
        <v>46119.592568904438</v>
      </c>
      <c r="BM46" s="29">
        <v>100405.45651327123</v>
      </c>
      <c r="BN46" s="29">
        <v>16403.681332057691</v>
      </c>
      <c r="BO46" s="29">
        <v>15395.472144789208</v>
      </c>
      <c r="BP46" s="29">
        <v>34349.965075198794</v>
      </c>
      <c r="BQ46" s="29">
        <v>6043.0381243948577</v>
      </c>
      <c r="BR46" s="29">
        <v>12220.163204279992</v>
      </c>
      <c r="BS46" s="29">
        <v>0</v>
      </c>
      <c r="BT46" s="59">
        <f t="shared" si="0"/>
        <v>7351017.2531631785</v>
      </c>
      <c r="BU46" s="29">
        <v>19222906.036777154</v>
      </c>
      <c r="BV46" s="29">
        <v>0</v>
      </c>
      <c r="BW46" s="29">
        <v>143725.49246659089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948185.73054378305</v>
      </c>
      <c r="CG46" s="29">
        <v>0</v>
      </c>
      <c r="CH46" s="29">
        <v>0</v>
      </c>
      <c r="CI46" s="29">
        <v>972137.48704929731</v>
      </c>
      <c r="CJ46" s="38">
        <f t="shared" si="2"/>
        <v>28637972.000000004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13245.323281309817</v>
      </c>
      <c r="D47" s="29">
        <v>585.23182098489622</v>
      </c>
      <c r="E47" s="29">
        <v>3037.8996696488734</v>
      </c>
      <c r="F47" s="29">
        <v>1494.7896516737492</v>
      </c>
      <c r="G47" s="29">
        <v>29597.94181940917</v>
      </c>
      <c r="H47" s="29">
        <v>2202.3214536263354</v>
      </c>
      <c r="I47" s="29">
        <v>10007.535684250011</v>
      </c>
      <c r="J47" s="29">
        <v>1947.5434442250159</v>
      </c>
      <c r="K47" s="29">
        <v>6921.6998620705353</v>
      </c>
      <c r="L47" s="29">
        <v>8053.8785395473096</v>
      </c>
      <c r="M47" s="29">
        <v>18942.405976898277</v>
      </c>
      <c r="N47" s="29">
        <v>87347.435896085575</v>
      </c>
      <c r="O47" s="29">
        <v>6865.2682302983185</v>
      </c>
      <c r="P47" s="29">
        <v>8203.1801954597668</v>
      </c>
      <c r="Q47" s="29">
        <v>528.51515375039969</v>
      </c>
      <c r="R47" s="29">
        <v>22465.713835327428</v>
      </c>
      <c r="S47" s="29">
        <v>20467.242506157621</v>
      </c>
      <c r="T47" s="29">
        <v>11360.433030134616</v>
      </c>
      <c r="U47" s="29">
        <v>61744.894315471509</v>
      </c>
      <c r="V47" s="29">
        <v>5838.4508491971792</v>
      </c>
      <c r="W47" s="29">
        <v>9389.5122075634754</v>
      </c>
      <c r="X47" s="29">
        <v>24313.821696230621</v>
      </c>
      <c r="Y47" s="29">
        <v>13029.424489505011</v>
      </c>
      <c r="Z47" s="29">
        <v>42903.888150570187</v>
      </c>
      <c r="AA47" s="29">
        <v>8355.9903791430625</v>
      </c>
      <c r="AB47" s="29">
        <v>49152.414630206818</v>
      </c>
      <c r="AC47" s="29">
        <v>62004.298233842739</v>
      </c>
      <c r="AD47" s="29">
        <v>64311.94529889425</v>
      </c>
      <c r="AE47" s="29">
        <v>257783.00188221075</v>
      </c>
      <c r="AF47" s="29">
        <v>194348.14230791741</v>
      </c>
      <c r="AG47" s="29">
        <v>59926.534324692897</v>
      </c>
      <c r="AH47" s="29">
        <v>84081.034130740241</v>
      </c>
      <c r="AI47" s="29">
        <v>3955.0700496769491</v>
      </c>
      <c r="AJ47" s="29">
        <v>64619.853444586392</v>
      </c>
      <c r="AK47" s="29">
        <v>42653.287587378538</v>
      </c>
      <c r="AL47" s="29">
        <v>64388.989898367014</v>
      </c>
      <c r="AM47" s="29">
        <v>19815.125355283912</v>
      </c>
      <c r="AN47" s="29">
        <v>21806.209945029565</v>
      </c>
      <c r="AO47" s="29">
        <v>85818.387643133101</v>
      </c>
      <c r="AP47" s="29">
        <v>265972.92753910535</v>
      </c>
      <c r="AQ47" s="29">
        <v>6082823.1094086356</v>
      </c>
      <c r="AR47" s="29">
        <v>3447728.1435588682</v>
      </c>
      <c r="AS47" s="29">
        <v>648162.50215927744</v>
      </c>
      <c r="AT47" s="29">
        <v>30185.406122973545</v>
      </c>
      <c r="AU47" s="29">
        <v>17959.007100664348</v>
      </c>
      <c r="AV47" s="29">
        <v>378.66964591414057</v>
      </c>
      <c r="AW47" s="29">
        <v>646.77290197994603</v>
      </c>
      <c r="AX47" s="29">
        <v>206130.01497944992</v>
      </c>
      <c r="AY47" s="29">
        <v>275706.22364550963</v>
      </c>
      <c r="AZ47" s="29">
        <v>71303.292643151377</v>
      </c>
      <c r="BA47" s="29">
        <v>894.49286549506337</v>
      </c>
      <c r="BB47" s="29">
        <v>55788.426526637675</v>
      </c>
      <c r="BC47" s="29">
        <v>70859.262744318083</v>
      </c>
      <c r="BD47" s="29">
        <v>148705.14823995423</v>
      </c>
      <c r="BE47" s="29">
        <v>76703.860294222744</v>
      </c>
      <c r="BF47" s="29">
        <v>1082.2616367319833</v>
      </c>
      <c r="BG47" s="29">
        <v>126250.59019559251</v>
      </c>
      <c r="BH47" s="29">
        <v>309775.0478374011</v>
      </c>
      <c r="BI47" s="29">
        <v>11277.792384614193</v>
      </c>
      <c r="BJ47" s="29">
        <v>108698.15479461067</v>
      </c>
      <c r="BK47" s="29">
        <v>8948.9016154727578</v>
      </c>
      <c r="BL47" s="29">
        <v>131430.78198777049</v>
      </c>
      <c r="BM47" s="29">
        <v>168876.18117154227</v>
      </c>
      <c r="BN47" s="29">
        <v>38913.333586290544</v>
      </c>
      <c r="BO47" s="29">
        <v>23667.129857011911</v>
      </c>
      <c r="BP47" s="29">
        <v>77364.001438488165</v>
      </c>
      <c r="BQ47" s="29">
        <v>6526.3738570092</v>
      </c>
      <c r="BR47" s="29">
        <v>17702.336456219873</v>
      </c>
      <c r="BS47" s="29">
        <v>0</v>
      </c>
      <c r="BT47" s="59">
        <f t="shared" si="0"/>
        <v>13923974.784065412</v>
      </c>
      <c r="BU47" s="29">
        <v>698338.69205219136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993173.21429692279</v>
      </c>
      <c r="CG47" s="29">
        <v>0</v>
      </c>
      <c r="CH47" s="29">
        <v>0</v>
      </c>
      <c r="CI47" s="29">
        <v>791723.30958546989</v>
      </c>
      <c r="CJ47" s="38">
        <f t="shared" si="2"/>
        <v>16407209.999999996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4753.4252467054666</v>
      </c>
      <c r="D48" s="29">
        <v>397.13239931915717</v>
      </c>
      <c r="E48" s="29">
        <v>502.00289715671255</v>
      </c>
      <c r="F48" s="29">
        <v>21188.878436152409</v>
      </c>
      <c r="G48" s="29">
        <v>35249.296330206627</v>
      </c>
      <c r="H48" s="29">
        <v>1596.4938269859335</v>
      </c>
      <c r="I48" s="29">
        <v>3485.7865092134552</v>
      </c>
      <c r="J48" s="29">
        <v>1872.5819407965819</v>
      </c>
      <c r="K48" s="29">
        <v>1536.3487409724212</v>
      </c>
      <c r="L48" s="29">
        <v>2014.0536949068928</v>
      </c>
      <c r="M48" s="29">
        <v>23798.28309385063</v>
      </c>
      <c r="N48" s="29">
        <v>32885.516076519802</v>
      </c>
      <c r="O48" s="29">
        <v>4479.0022000584077</v>
      </c>
      <c r="P48" s="29">
        <v>6905.9788976730551</v>
      </c>
      <c r="Q48" s="29">
        <v>237.2700299824007</v>
      </c>
      <c r="R48" s="29">
        <v>14975.701012350857</v>
      </c>
      <c r="S48" s="29">
        <v>9433.3848973558215</v>
      </c>
      <c r="T48" s="29">
        <v>4253.0173054124225</v>
      </c>
      <c r="U48" s="29">
        <v>33476.664423826442</v>
      </c>
      <c r="V48" s="29">
        <v>2948.0316406813849</v>
      </c>
      <c r="W48" s="29">
        <v>1999.670828885412</v>
      </c>
      <c r="X48" s="29">
        <v>13024.154342670499</v>
      </c>
      <c r="Y48" s="29">
        <v>5982.7578660591844</v>
      </c>
      <c r="Z48" s="29">
        <v>15224.256246329262</v>
      </c>
      <c r="AA48" s="29">
        <v>1234.5634848561569</v>
      </c>
      <c r="AB48" s="29">
        <v>24273.738006299853</v>
      </c>
      <c r="AC48" s="29">
        <v>6913.4437261677076</v>
      </c>
      <c r="AD48" s="29">
        <v>14533.914064246806</v>
      </c>
      <c r="AE48" s="29">
        <v>115880.72964031465</v>
      </c>
      <c r="AF48" s="29">
        <v>83193.417154989962</v>
      </c>
      <c r="AG48" s="29">
        <v>11299.889710557511</v>
      </c>
      <c r="AH48" s="29">
        <v>9488.1030907217773</v>
      </c>
      <c r="AI48" s="29">
        <v>217.91407263971288</v>
      </c>
      <c r="AJ48" s="29">
        <v>20382.399494447654</v>
      </c>
      <c r="AK48" s="29">
        <v>2285.534881140381</v>
      </c>
      <c r="AL48" s="29">
        <v>32374.689270640069</v>
      </c>
      <c r="AM48" s="29">
        <v>5263.3931704867164</v>
      </c>
      <c r="AN48" s="29">
        <v>6201.6450588079715</v>
      </c>
      <c r="AO48" s="29">
        <v>9481.438811625274</v>
      </c>
      <c r="AP48" s="29">
        <v>61237.631298466673</v>
      </c>
      <c r="AQ48" s="29">
        <v>15274.736010633735</v>
      </c>
      <c r="AR48" s="29">
        <v>3631.5653298814673</v>
      </c>
      <c r="AS48" s="29">
        <v>8284.7934456933508</v>
      </c>
      <c r="AT48" s="29">
        <v>935.95129595629919</v>
      </c>
      <c r="AU48" s="29">
        <v>6588.2421226820315</v>
      </c>
      <c r="AV48" s="29">
        <v>501108.05574909132</v>
      </c>
      <c r="AW48" s="29">
        <v>437018.73064825911</v>
      </c>
      <c r="AX48" s="29">
        <v>27178.186003603401</v>
      </c>
      <c r="AY48" s="29">
        <v>43428.318847552153</v>
      </c>
      <c r="AZ48" s="29">
        <v>49111.362444426384</v>
      </c>
      <c r="BA48" s="29">
        <v>14.653626668083405</v>
      </c>
      <c r="BB48" s="29">
        <v>11525.521803596743</v>
      </c>
      <c r="BC48" s="29">
        <v>8165.6686681359588</v>
      </c>
      <c r="BD48" s="29">
        <v>27172.351572415275</v>
      </c>
      <c r="BE48" s="29">
        <v>7588.1039036347074</v>
      </c>
      <c r="BF48" s="29">
        <v>874.35043801834161</v>
      </c>
      <c r="BG48" s="29">
        <v>12149.324980885416</v>
      </c>
      <c r="BH48" s="29">
        <v>14813.068856532605</v>
      </c>
      <c r="BI48" s="29">
        <v>1363.2177763606076</v>
      </c>
      <c r="BJ48" s="29">
        <v>5199.4546747318445</v>
      </c>
      <c r="BK48" s="29">
        <v>2464.7427836687725</v>
      </c>
      <c r="BL48" s="29">
        <v>13265.763628052744</v>
      </c>
      <c r="BM48" s="29">
        <v>10025.6427478039</v>
      </c>
      <c r="BN48" s="29">
        <v>9984.5573445873579</v>
      </c>
      <c r="BO48" s="29">
        <v>8108.7164761547492</v>
      </c>
      <c r="BP48" s="29">
        <v>57114.52584647599</v>
      </c>
      <c r="BQ48" s="29">
        <v>2399.1374028491273</v>
      </c>
      <c r="BR48" s="29">
        <v>9178.3004799348782</v>
      </c>
      <c r="BS48" s="29">
        <v>0</v>
      </c>
      <c r="BT48" s="59">
        <f t="shared" si="0"/>
        <v>1940449.1787287663</v>
      </c>
      <c r="BU48" s="29">
        <v>1294001.6396091066</v>
      </c>
      <c r="BV48" s="29">
        <v>0</v>
      </c>
      <c r="BW48" s="29">
        <v>0</v>
      </c>
      <c r="BX48" s="29">
        <v>0</v>
      </c>
      <c r="BY48" s="29">
        <v>0</v>
      </c>
      <c r="BZ48" s="29">
        <v>3965114.2802167758</v>
      </c>
      <c r="CA48" s="29">
        <v>1796794.7646061359</v>
      </c>
      <c r="CB48" s="29">
        <v>0</v>
      </c>
      <c r="CC48" s="29">
        <v>0</v>
      </c>
      <c r="CD48" s="29">
        <v>10710.252626273721</v>
      </c>
      <c r="CE48" s="29">
        <v>0</v>
      </c>
      <c r="CF48" s="29">
        <v>70476.825752026925</v>
      </c>
      <c r="CG48" s="29">
        <v>0</v>
      </c>
      <c r="CH48" s="29">
        <v>0</v>
      </c>
      <c r="CI48" s="29">
        <v>132.05846091441308</v>
      </c>
      <c r="CJ48" s="38">
        <f t="shared" si="2"/>
        <v>9077679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74913.910158157552</v>
      </c>
      <c r="D49" s="29">
        <v>58292.667193309368</v>
      </c>
      <c r="E49" s="29">
        <v>18578.998695662773</v>
      </c>
      <c r="F49" s="29">
        <v>44230.226670839169</v>
      </c>
      <c r="G49" s="29">
        <v>611638.36487733887</v>
      </c>
      <c r="H49" s="29">
        <v>102485.64631641762</v>
      </c>
      <c r="I49" s="29">
        <v>182076.28579941823</v>
      </c>
      <c r="J49" s="29">
        <v>112126.73172275723</v>
      </c>
      <c r="K49" s="29">
        <v>253014.26293917454</v>
      </c>
      <c r="L49" s="29">
        <v>7803.6257311626205</v>
      </c>
      <c r="M49" s="29">
        <v>128374.64543569264</v>
      </c>
      <c r="N49" s="29">
        <v>230911.26282442786</v>
      </c>
      <c r="O49" s="29">
        <v>263641.47530168312</v>
      </c>
      <c r="P49" s="29">
        <v>147887.49136273889</v>
      </c>
      <c r="Q49" s="29">
        <v>46590.475640994824</v>
      </c>
      <c r="R49" s="29">
        <v>628222.16944087297</v>
      </c>
      <c r="S49" s="29">
        <v>350959.33426296437</v>
      </c>
      <c r="T49" s="29">
        <v>201527.11109688424</v>
      </c>
      <c r="U49" s="29">
        <v>1055137.5832366035</v>
      </c>
      <c r="V49" s="29">
        <v>34599.703284268842</v>
      </c>
      <c r="W49" s="29">
        <v>24239.923105057878</v>
      </c>
      <c r="X49" s="29">
        <v>574989.57661205286</v>
      </c>
      <c r="Y49" s="29">
        <v>194025.97284680637</v>
      </c>
      <c r="Z49" s="29">
        <v>37582.253503360007</v>
      </c>
      <c r="AA49" s="29">
        <v>11549.394545032055</v>
      </c>
      <c r="AB49" s="29">
        <v>103819.73982854662</v>
      </c>
      <c r="AC49" s="29">
        <v>658368.26305897324</v>
      </c>
      <c r="AD49" s="29">
        <v>1410371.0058182892</v>
      </c>
      <c r="AE49" s="29">
        <v>6991609.8340342399</v>
      </c>
      <c r="AF49" s="29">
        <v>10527942.879479295</v>
      </c>
      <c r="AG49" s="29">
        <v>666914.72409671033</v>
      </c>
      <c r="AH49" s="29">
        <v>82754.141563889803</v>
      </c>
      <c r="AI49" s="29">
        <v>258333.63543405218</v>
      </c>
      <c r="AJ49" s="29">
        <v>867885.6956424166</v>
      </c>
      <c r="AK49" s="29">
        <v>254614.3009099451</v>
      </c>
      <c r="AL49" s="29">
        <v>3301625.9868461266</v>
      </c>
      <c r="AM49" s="29">
        <v>442301.847168401</v>
      </c>
      <c r="AN49" s="29">
        <v>343121.06467556185</v>
      </c>
      <c r="AO49" s="29">
        <v>561542.51340163359</v>
      </c>
      <c r="AP49" s="29">
        <v>1434973.9586924301</v>
      </c>
      <c r="AQ49" s="29">
        <v>2671291.7895876677</v>
      </c>
      <c r="AR49" s="29">
        <v>509277.50879542774</v>
      </c>
      <c r="AS49" s="29">
        <v>423226.99682523467</v>
      </c>
      <c r="AT49" s="29">
        <v>399393.3158435832</v>
      </c>
      <c r="AU49" s="29">
        <v>55752.177132809025</v>
      </c>
      <c r="AV49" s="29">
        <v>0</v>
      </c>
      <c r="AW49" s="29">
        <v>0</v>
      </c>
      <c r="AX49" s="29">
        <v>1792917.8676749682</v>
      </c>
      <c r="AY49" s="29">
        <v>1067450.3690151968</v>
      </c>
      <c r="AZ49" s="29">
        <v>329937.96699831763</v>
      </c>
      <c r="BA49" s="29">
        <v>294865.91225285438</v>
      </c>
      <c r="BB49" s="29">
        <v>360202.31695462175</v>
      </c>
      <c r="BC49" s="29">
        <v>472807.46495426272</v>
      </c>
      <c r="BD49" s="29">
        <v>426531.59194731113</v>
      </c>
      <c r="BE49" s="29">
        <v>281394.55277357972</v>
      </c>
      <c r="BF49" s="29">
        <v>153978.83087328417</v>
      </c>
      <c r="BG49" s="29">
        <v>514197.04737148655</v>
      </c>
      <c r="BH49" s="29">
        <v>4866368.9472457059</v>
      </c>
      <c r="BI49" s="29">
        <v>8946.0139736958517</v>
      </c>
      <c r="BJ49" s="29">
        <v>1718158.9222436631</v>
      </c>
      <c r="BK49" s="29">
        <v>137036.01995319364</v>
      </c>
      <c r="BL49" s="29">
        <v>1485364.0531916823</v>
      </c>
      <c r="BM49" s="29">
        <v>842219.03376694489</v>
      </c>
      <c r="BN49" s="29">
        <v>510133.16906299943</v>
      </c>
      <c r="BO49" s="29">
        <v>277119.27466121764</v>
      </c>
      <c r="BP49" s="29">
        <v>1014018.5908362796</v>
      </c>
      <c r="BQ49" s="29">
        <v>504194.49166698678</v>
      </c>
      <c r="BR49" s="29">
        <v>393208.1540576386</v>
      </c>
      <c r="BS49" s="29">
        <v>0</v>
      </c>
      <c r="BT49" s="59">
        <f t="shared" si="0"/>
        <v>54811571.062914796</v>
      </c>
      <c r="BU49" s="29">
        <v>65387.467294052345</v>
      </c>
      <c r="BV49" s="29">
        <v>0</v>
      </c>
      <c r="BW49" s="29">
        <v>0</v>
      </c>
      <c r="BX49" s="29">
        <v>0</v>
      </c>
      <c r="BY49" s="29">
        <v>281311.74535286415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15151.562984417676</v>
      </c>
      <c r="CG49" s="29">
        <v>0</v>
      </c>
      <c r="CH49" s="29">
        <v>0</v>
      </c>
      <c r="CI49" s="29">
        <v>2750.3464538353787</v>
      </c>
      <c r="CJ49" s="38">
        <f t="shared" si="2"/>
        <v>55176172.184999965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69078391.323348045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36870.024746764153</v>
      </c>
      <c r="CG50" s="29">
        <v>0</v>
      </c>
      <c r="CH50" s="29">
        <v>0</v>
      </c>
      <c r="CI50" s="29">
        <v>0</v>
      </c>
      <c r="CJ50" s="38">
        <f t="shared" si="2"/>
        <v>69115261.348094806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97953447.31397289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97953447.31397289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122063.65595574018</v>
      </c>
      <c r="D52" s="29">
        <v>33648.46205644351</v>
      </c>
      <c r="E52" s="29">
        <v>4891.3874633816977</v>
      </c>
      <c r="F52" s="29">
        <v>468117.35628277296</v>
      </c>
      <c r="G52" s="29">
        <v>255646.78250914844</v>
      </c>
      <c r="H52" s="29">
        <v>29641.899226809946</v>
      </c>
      <c r="I52" s="29">
        <v>29437.822054616056</v>
      </c>
      <c r="J52" s="29">
        <v>15164.550580562798</v>
      </c>
      <c r="K52" s="29">
        <v>40781.774086475896</v>
      </c>
      <c r="L52" s="29">
        <v>112992.37589608168</v>
      </c>
      <c r="M52" s="29">
        <v>231168.15561535893</v>
      </c>
      <c r="N52" s="29">
        <v>1282167.3926930239</v>
      </c>
      <c r="O52" s="29">
        <v>64149.350260986743</v>
      </c>
      <c r="P52" s="29">
        <v>47275.014642114329</v>
      </c>
      <c r="Q52" s="29">
        <v>6480.3713230078956</v>
      </c>
      <c r="R52" s="29">
        <v>93931.53627530887</v>
      </c>
      <c r="S52" s="29">
        <v>181511.99014077295</v>
      </c>
      <c r="T52" s="29">
        <v>77422.472385089728</v>
      </c>
      <c r="U52" s="29">
        <v>362781.55030295055</v>
      </c>
      <c r="V52" s="29">
        <v>67098.941074103277</v>
      </c>
      <c r="W52" s="29">
        <v>34882.793750277087</v>
      </c>
      <c r="X52" s="29">
        <v>128082.64980740419</v>
      </c>
      <c r="Y52" s="29">
        <v>130369.28596838069</v>
      </c>
      <c r="Z52" s="29">
        <v>2280476.1256851321</v>
      </c>
      <c r="AA52" s="29">
        <v>243734.60045593296</v>
      </c>
      <c r="AB52" s="29">
        <v>666805.14807417931</v>
      </c>
      <c r="AC52" s="29">
        <v>637749.01970832772</v>
      </c>
      <c r="AD52" s="29">
        <v>423187.29393276357</v>
      </c>
      <c r="AE52" s="29">
        <v>5086779.519158612</v>
      </c>
      <c r="AF52" s="29">
        <v>2365784.3135821102</v>
      </c>
      <c r="AG52" s="29">
        <v>460335.2041591024</v>
      </c>
      <c r="AH52" s="29">
        <v>536082.49401930394</v>
      </c>
      <c r="AI52" s="29">
        <v>69590.728510495799</v>
      </c>
      <c r="AJ52" s="29">
        <v>1334261.4556909245</v>
      </c>
      <c r="AK52" s="29">
        <v>154246.07747673179</v>
      </c>
      <c r="AL52" s="29">
        <v>558262.48448973452</v>
      </c>
      <c r="AM52" s="29">
        <v>373426.64035522181</v>
      </c>
      <c r="AN52" s="29">
        <v>382070.8815269547</v>
      </c>
      <c r="AO52" s="29">
        <v>558294.03973763704</v>
      </c>
      <c r="AP52" s="29">
        <v>3573678.8952049208</v>
      </c>
      <c r="AQ52" s="29">
        <v>1344383.9274674167</v>
      </c>
      <c r="AR52" s="29">
        <v>220968.42579563535</v>
      </c>
      <c r="AS52" s="29">
        <v>226191.96885434032</v>
      </c>
      <c r="AT52" s="29">
        <v>247682.90265338394</v>
      </c>
      <c r="AU52" s="29">
        <v>1059310.005323248</v>
      </c>
      <c r="AV52" s="29">
        <v>88857.253663068244</v>
      </c>
      <c r="AW52" s="29">
        <v>64370.743658535852</v>
      </c>
      <c r="AX52" s="29">
        <v>2329632.583823673</v>
      </c>
      <c r="AY52" s="29">
        <v>2730270.298620712</v>
      </c>
      <c r="AZ52" s="29">
        <v>487063.14549488021</v>
      </c>
      <c r="BA52" s="29">
        <v>3055.2368800959903</v>
      </c>
      <c r="BB52" s="29">
        <v>866103.75090185204</v>
      </c>
      <c r="BC52" s="29">
        <v>931567.85175706714</v>
      </c>
      <c r="BD52" s="29">
        <v>1828670.0678987473</v>
      </c>
      <c r="BE52" s="29">
        <v>912246.72608832316</v>
      </c>
      <c r="BF52" s="29">
        <v>17089.116196024948</v>
      </c>
      <c r="BG52" s="29">
        <v>2650296.7488482897</v>
      </c>
      <c r="BH52" s="29">
        <v>1286511.4103315938</v>
      </c>
      <c r="BI52" s="29">
        <v>71396.323321975884</v>
      </c>
      <c r="BJ52" s="29">
        <v>644629.28730566869</v>
      </c>
      <c r="BK52" s="29">
        <v>82341.334538050374</v>
      </c>
      <c r="BL52" s="29">
        <v>454153.7927309518</v>
      </c>
      <c r="BM52" s="29">
        <v>309414.24485942622</v>
      </c>
      <c r="BN52" s="29">
        <v>350945.89562432189</v>
      </c>
      <c r="BO52" s="29">
        <v>259341.65765636999</v>
      </c>
      <c r="BP52" s="29">
        <v>501412.0230279087</v>
      </c>
      <c r="BQ52" s="29">
        <v>106851.27261807969</v>
      </c>
      <c r="BR52" s="29">
        <v>292555.06666262448</v>
      </c>
      <c r="BS52" s="29">
        <v>0</v>
      </c>
      <c r="BT52" s="59">
        <f t="shared" si="0"/>
        <v>43891785.554721169</v>
      </c>
      <c r="BU52" s="29">
        <v>683320.14020316652</v>
      </c>
      <c r="BV52" s="29">
        <v>0</v>
      </c>
      <c r="BW52" s="29">
        <v>0</v>
      </c>
      <c r="BX52" s="29">
        <v>0</v>
      </c>
      <c r="BY52" s="29">
        <v>0</v>
      </c>
      <c r="BZ52" s="29">
        <v>1714722.4821610884</v>
      </c>
      <c r="CA52" s="29">
        <v>821713.93501585163</v>
      </c>
      <c r="CB52" s="29">
        <v>0</v>
      </c>
      <c r="CC52" s="29">
        <v>0</v>
      </c>
      <c r="CD52" s="29">
        <v>287185.16153170948</v>
      </c>
      <c r="CE52" s="29">
        <v>0</v>
      </c>
      <c r="CF52" s="29">
        <v>1035333.41129421</v>
      </c>
      <c r="CG52" s="29">
        <v>0</v>
      </c>
      <c r="CH52" s="29">
        <v>0</v>
      </c>
      <c r="CI52" s="29">
        <v>5664053.9074025061</v>
      </c>
      <c r="CJ52" s="38">
        <f t="shared" si="2"/>
        <v>54098114.592329696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30670.672154570588</v>
      </c>
      <c r="D53" s="29">
        <v>6121.5307070334156</v>
      </c>
      <c r="E53" s="29">
        <v>706.5684101390998</v>
      </c>
      <c r="F53" s="29">
        <v>657777.54331298405</v>
      </c>
      <c r="G53" s="29">
        <v>606253.34509474516</v>
      </c>
      <c r="H53" s="29">
        <v>3847.0805408888873</v>
      </c>
      <c r="I53" s="29">
        <v>15070.602327535911</v>
      </c>
      <c r="J53" s="29">
        <v>39091.869261968917</v>
      </c>
      <c r="K53" s="29">
        <v>119958.96457949543</v>
      </c>
      <c r="L53" s="29">
        <v>13374.75149169486</v>
      </c>
      <c r="M53" s="29">
        <v>80416.190851578998</v>
      </c>
      <c r="N53" s="29">
        <v>192549.84316354</v>
      </c>
      <c r="O53" s="29">
        <v>19729.983634931381</v>
      </c>
      <c r="P53" s="29">
        <v>49610.457444166881</v>
      </c>
      <c r="Q53" s="29">
        <v>295.81283905835329</v>
      </c>
      <c r="R53" s="29">
        <v>112056.18637234044</v>
      </c>
      <c r="S53" s="29">
        <v>40394.74083171149</v>
      </c>
      <c r="T53" s="29">
        <v>40663.568481060007</v>
      </c>
      <c r="U53" s="29">
        <v>265132.14124830405</v>
      </c>
      <c r="V53" s="29">
        <v>11125.067516012383</v>
      </c>
      <c r="W53" s="29">
        <v>20269.422461374477</v>
      </c>
      <c r="X53" s="29">
        <v>47495.974291554216</v>
      </c>
      <c r="Y53" s="29">
        <v>41228.415002514026</v>
      </c>
      <c r="Z53" s="29">
        <v>211309.88361892267</v>
      </c>
      <c r="AA53" s="29">
        <v>176137.90047923735</v>
      </c>
      <c r="AB53" s="29">
        <v>1504243.4175516139</v>
      </c>
      <c r="AC53" s="29">
        <v>17005939.577788852</v>
      </c>
      <c r="AD53" s="29">
        <v>61245.379806778095</v>
      </c>
      <c r="AE53" s="29">
        <v>1096292.0238924981</v>
      </c>
      <c r="AF53" s="29">
        <v>467360.22792949498</v>
      </c>
      <c r="AG53" s="29">
        <v>147299.3578239803</v>
      </c>
      <c r="AH53" s="29">
        <v>87180.839103889695</v>
      </c>
      <c r="AI53" s="29">
        <v>714.71048984169443</v>
      </c>
      <c r="AJ53" s="29">
        <v>648424.90929589735</v>
      </c>
      <c r="AK53" s="29">
        <v>316296.89545237093</v>
      </c>
      <c r="AL53" s="29">
        <v>326584.92228393251</v>
      </c>
      <c r="AM53" s="29">
        <v>50656.355154756457</v>
      </c>
      <c r="AN53" s="29">
        <v>179854.58398506889</v>
      </c>
      <c r="AO53" s="29">
        <v>1209262.0414711363</v>
      </c>
      <c r="AP53" s="29">
        <v>701316.62628212164</v>
      </c>
      <c r="AQ53" s="29">
        <v>65480.770387973287</v>
      </c>
      <c r="AR53" s="29">
        <v>14269.541449106635</v>
      </c>
      <c r="AS53" s="29">
        <v>1954.3454739226283</v>
      </c>
      <c r="AT53" s="29">
        <v>94836.069489128422</v>
      </c>
      <c r="AU53" s="29">
        <v>49905.405939065946</v>
      </c>
      <c r="AV53" s="29">
        <v>1127.2636928844072</v>
      </c>
      <c r="AW53" s="29">
        <v>970.32299624248128</v>
      </c>
      <c r="AX53" s="29">
        <v>481603.62929577712</v>
      </c>
      <c r="AY53" s="29">
        <v>2086747.7391326996</v>
      </c>
      <c r="AZ53" s="29">
        <v>51680.045804258138</v>
      </c>
      <c r="BA53" s="29">
        <v>1.5558324322966213</v>
      </c>
      <c r="BB53" s="29">
        <v>5464.8916028597241</v>
      </c>
      <c r="BC53" s="29">
        <v>335834.35150365008</v>
      </c>
      <c r="BD53" s="29">
        <v>300882.7436576176</v>
      </c>
      <c r="BE53" s="29">
        <v>80448.868645602706</v>
      </c>
      <c r="BF53" s="29">
        <v>92.98043337636868</v>
      </c>
      <c r="BG53" s="29">
        <v>289898.81406940392</v>
      </c>
      <c r="BH53" s="29">
        <v>821837.52383168251</v>
      </c>
      <c r="BI53" s="29">
        <v>702.10391536532461</v>
      </c>
      <c r="BJ53" s="29">
        <v>381845.77860297856</v>
      </c>
      <c r="BK53" s="29">
        <v>28206.808669143749</v>
      </c>
      <c r="BL53" s="29">
        <v>86722.132253564749</v>
      </c>
      <c r="BM53" s="29">
        <v>146712.50901709034</v>
      </c>
      <c r="BN53" s="29">
        <v>58300.56431979654</v>
      </c>
      <c r="BO53" s="29">
        <v>111151.46676323403</v>
      </c>
      <c r="BP53" s="29">
        <v>104895.05284859592</v>
      </c>
      <c r="BQ53" s="29">
        <v>3787.6711275400467</v>
      </c>
      <c r="BR53" s="29">
        <v>9384.0156532284691</v>
      </c>
      <c r="BS53" s="29">
        <v>0</v>
      </c>
      <c r="BT53" s="59">
        <f t="shared" si="0"/>
        <v>32218705.350837827</v>
      </c>
      <c r="BU53" s="29">
        <v>446106.26945454354</v>
      </c>
      <c r="BV53" s="29">
        <v>0</v>
      </c>
      <c r="BW53" s="29">
        <v>0</v>
      </c>
      <c r="BX53" s="29">
        <v>0</v>
      </c>
      <c r="BY53" s="29">
        <v>785126.01375385304</v>
      </c>
      <c r="BZ53" s="29">
        <v>0</v>
      </c>
      <c r="CA53" s="29">
        <v>0</v>
      </c>
      <c r="CB53" s="29">
        <v>0</v>
      </c>
      <c r="CC53" s="29">
        <v>0</v>
      </c>
      <c r="CD53" s="29">
        <v>2251200.015410759</v>
      </c>
      <c r="CE53" s="29">
        <v>0</v>
      </c>
      <c r="CF53" s="29">
        <v>914224.50655901805</v>
      </c>
      <c r="CG53" s="29">
        <v>0</v>
      </c>
      <c r="CH53" s="29">
        <v>0</v>
      </c>
      <c r="CI53" s="29">
        <v>12111560.110983999</v>
      </c>
      <c r="CJ53" s="38">
        <f t="shared" si="2"/>
        <v>48726922.267000005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32.262424600363914</v>
      </c>
      <c r="D54" s="29">
        <v>0</v>
      </c>
      <c r="E54" s="29">
        <v>0</v>
      </c>
      <c r="F54" s="29">
        <v>42.001390487045001</v>
      </c>
      <c r="G54" s="29">
        <v>771.16404558225497</v>
      </c>
      <c r="H54" s="29">
        <v>56.043790465301967</v>
      </c>
      <c r="I54" s="29">
        <v>18.568603313250783</v>
      </c>
      <c r="J54" s="29">
        <v>104.81794667509858</v>
      </c>
      <c r="K54" s="29">
        <v>27.67873980390938</v>
      </c>
      <c r="L54" s="29">
        <v>1.0336302396742258</v>
      </c>
      <c r="M54" s="29">
        <v>1724.416028074661</v>
      </c>
      <c r="N54" s="29">
        <v>0</v>
      </c>
      <c r="O54" s="29">
        <v>255.81550680130871</v>
      </c>
      <c r="P54" s="29">
        <v>259.96878284563383</v>
      </c>
      <c r="Q54" s="29">
        <v>79.809256618438127</v>
      </c>
      <c r="R54" s="29">
        <v>588.12586981544052</v>
      </c>
      <c r="S54" s="29">
        <v>201.31589592334825</v>
      </c>
      <c r="T54" s="29">
        <v>121.9868346523297</v>
      </c>
      <c r="U54" s="29">
        <v>3426929.9029082474</v>
      </c>
      <c r="V54" s="29">
        <v>81.491984422923736</v>
      </c>
      <c r="W54" s="29">
        <v>28.965235648580347</v>
      </c>
      <c r="X54" s="29">
        <v>1602.099572019998</v>
      </c>
      <c r="Y54" s="29">
        <v>99.240172668127272</v>
      </c>
      <c r="Z54" s="29">
        <v>105.00652757830048</v>
      </c>
      <c r="AA54" s="29">
        <v>0</v>
      </c>
      <c r="AB54" s="29">
        <v>4.7621832737756993</v>
      </c>
      <c r="AC54" s="29">
        <v>265.61758861822744</v>
      </c>
      <c r="AD54" s="29">
        <v>8.2028440955273076</v>
      </c>
      <c r="AE54" s="29">
        <v>2345.059311447761</v>
      </c>
      <c r="AF54" s="29">
        <v>231.72251982090015</v>
      </c>
      <c r="AG54" s="29">
        <v>12.768677062999547</v>
      </c>
      <c r="AH54" s="29">
        <v>1.9272907821198404</v>
      </c>
      <c r="AI54" s="29">
        <v>4.1078752981777313</v>
      </c>
      <c r="AJ54" s="29">
        <v>3.3809658444134403</v>
      </c>
      <c r="AK54" s="29">
        <v>0</v>
      </c>
      <c r="AL54" s="29">
        <v>454.60103265163843</v>
      </c>
      <c r="AM54" s="29">
        <v>285.18521828871241</v>
      </c>
      <c r="AN54" s="29">
        <v>2737.8705320835111</v>
      </c>
      <c r="AO54" s="29">
        <v>1842.4523911910192</v>
      </c>
      <c r="AP54" s="29">
        <v>407.20390453434487</v>
      </c>
      <c r="AQ54" s="29">
        <v>206.09089554622918</v>
      </c>
      <c r="AR54" s="29">
        <v>25.074789449641507</v>
      </c>
      <c r="AS54" s="29">
        <v>71.743742505185836</v>
      </c>
      <c r="AT54" s="29">
        <v>5.4915071845710131</v>
      </c>
      <c r="AU54" s="29">
        <v>12.28150626946759</v>
      </c>
      <c r="AV54" s="29">
        <v>1.7451392669645038</v>
      </c>
      <c r="AW54" s="29">
        <v>0</v>
      </c>
      <c r="AX54" s="29">
        <v>147.62751793769817</v>
      </c>
      <c r="AY54" s="29">
        <v>85.702438869826139</v>
      </c>
      <c r="AZ54" s="29">
        <v>434827.67846397427</v>
      </c>
      <c r="BA54" s="29">
        <v>0</v>
      </c>
      <c r="BB54" s="29">
        <v>46.152365057810748</v>
      </c>
      <c r="BC54" s="29">
        <v>1.5424818208495081</v>
      </c>
      <c r="BD54" s="29">
        <v>569.28477608416199</v>
      </c>
      <c r="BE54" s="29">
        <v>2.7779818283240498</v>
      </c>
      <c r="BF54" s="29">
        <v>0</v>
      </c>
      <c r="BG54" s="29">
        <v>468.0971659586005</v>
      </c>
      <c r="BH54" s="29">
        <v>1265047.8531359951</v>
      </c>
      <c r="BI54" s="29">
        <v>1.7301714355786684</v>
      </c>
      <c r="BJ54" s="29">
        <v>527837.93554498733</v>
      </c>
      <c r="BK54" s="29">
        <v>0</v>
      </c>
      <c r="BL54" s="29">
        <v>501445.24196651089</v>
      </c>
      <c r="BM54" s="29">
        <v>19983.611051122825</v>
      </c>
      <c r="BN54" s="29">
        <v>77.114011763367131</v>
      </c>
      <c r="BO54" s="29">
        <v>2.9328930485401772</v>
      </c>
      <c r="BP54" s="29">
        <v>123103.45709319366</v>
      </c>
      <c r="BQ54" s="29">
        <v>4.4515475492838759</v>
      </c>
      <c r="BR54" s="29">
        <v>0</v>
      </c>
      <c r="BS54" s="29">
        <v>0</v>
      </c>
      <c r="BT54" s="59">
        <f t="shared" si="0"/>
        <v>6315712.1956688361</v>
      </c>
      <c r="BU54" s="29">
        <v>47245.613153688464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1401.474096248558</v>
      </c>
      <c r="CE54" s="29">
        <v>0</v>
      </c>
      <c r="CF54" s="29">
        <v>10046700.162338231</v>
      </c>
      <c r="CG54" s="29">
        <v>0</v>
      </c>
      <c r="CH54" s="29">
        <v>0</v>
      </c>
      <c r="CI54" s="29">
        <v>2046498.5547429931</v>
      </c>
      <c r="CJ54" s="38">
        <f t="shared" si="2"/>
        <v>18457557.999999996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99.880218358600274</v>
      </c>
      <c r="D55" s="29">
        <v>1441.7108405439867</v>
      </c>
      <c r="E55" s="29">
        <v>10.119420025148091</v>
      </c>
      <c r="F55" s="29">
        <v>10.507650028612899</v>
      </c>
      <c r="G55" s="29">
        <v>56.763074427457489</v>
      </c>
      <c r="H55" s="29">
        <v>2.7641791333824126</v>
      </c>
      <c r="I55" s="29">
        <v>6.414392688450703</v>
      </c>
      <c r="J55" s="29">
        <v>3.7516269433194465</v>
      </c>
      <c r="K55" s="29">
        <v>7.372130325800164</v>
      </c>
      <c r="L55" s="29">
        <v>29.503727652359974</v>
      </c>
      <c r="M55" s="29">
        <v>36.491303310814089</v>
      </c>
      <c r="N55" s="29">
        <v>2995.3300057674201</v>
      </c>
      <c r="O55" s="29">
        <v>8.3259423631428042</v>
      </c>
      <c r="P55" s="29">
        <v>17.903751788253519</v>
      </c>
      <c r="Q55" s="29">
        <v>0</v>
      </c>
      <c r="R55" s="29">
        <v>29.161609857707763</v>
      </c>
      <c r="S55" s="29">
        <v>40.571227084167674</v>
      </c>
      <c r="T55" s="29">
        <v>9.5862160296844863</v>
      </c>
      <c r="U55" s="29">
        <v>84.880610844578698</v>
      </c>
      <c r="V55" s="29">
        <v>10.81270455544057</v>
      </c>
      <c r="W55" s="29">
        <v>32.946709058542453</v>
      </c>
      <c r="X55" s="29">
        <v>37.775307342385524</v>
      </c>
      <c r="Y55" s="29">
        <v>22.108219204369394</v>
      </c>
      <c r="Z55" s="29">
        <v>73.513004556425813</v>
      </c>
      <c r="AA55" s="29">
        <v>62.326553037311406</v>
      </c>
      <c r="AB55" s="29">
        <v>150.90945024723186</v>
      </c>
      <c r="AC55" s="29">
        <v>2345.9192815884076</v>
      </c>
      <c r="AD55" s="29">
        <v>181.69037814054337</v>
      </c>
      <c r="AE55" s="29">
        <v>193.19601226779045</v>
      </c>
      <c r="AF55" s="29">
        <v>754.17282385386932</v>
      </c>
      <c r="AG55" s="29">
        <v>210.19306525728837</v>
      </c>
      <c r="AH55" s="29">
        <v>0</v>
      </c>
      <c r="AI55" s="29">
        <v>6.4339795275394414</v>
      </c>
      <c r="AJ55" s="29">
        <v>374.71817997623725</v>
      </c>
      <c r="AK55" s="29">
        <v>109.71517849824647</v>
      </c>
      <c r="AL55" s="29">
        <v>269.61716073459473</v>
      </c>
      <c r="AM55" s="29">
        <v>59.911035523929897</v>
      </c>
      <c r="AN55" s="29">
        <v>97.642683014611322</v>
      </c>
      <c r="AO55" s="29">
        <v>391.5286804751475</v>
      </c>
      <c r="AP55" s="29">
        <v>1212.8309113590378</v>
      </c>
      <c r="AQ55" s="29">
        <v>104.67549847172836</v>
      </c>
      <c r="AR55" s="29">
        <v>94.534144247134165</v>
      </c>
      <c r="AS55" s="29">
        <v>13.270797414414448</v>
      </c>
      <c r="AT55" s="29">
        <v>119.92346220835913</v>
      </c>
      <c r="AU55" s="29">
        <v>167.23897577124617</v>
      </c>
      <c r="AV55" s="29">
        <v>2.6281208382294214</v>
      </c>
      <c r="AW55" s="29">
        <v>2.6571163192147065</v>
      </c>
      <c r="AX55" s="29">
        <v>609.80194428765253</v>
      </c>
      <c r="AY55" s="29">
        <v>5207.0991330552451</v>
      </c>
      <c r="AZ55" s="29">
        <v>12755.986165374687</v>
      </c>
      <c r="BA55" s="29">
        <v>5.2873226206231765</v>
      </c>
      <c r="BB55" s="29">
        <v>144.57189126494333</v>
      </c>
      <c r="BC55" s="29">
        <v>352.67964161108972</v>
      </c>
      <c r="BD55" s="29">
        <v>352.20005821673601</v>
      </c>
      <c r="BE55" s="29">
        <v>749.63576311738177</v>
      </c>
      <c r="BF55" s="29">
        <v>145.14782242151247</v>
      </c>
      <c r="BG55" s="29">
        <v>499.80884430345372</v>
      </c>
      <c r="BH55" s="29">
        <v>124250.1652635458</v>
      </c>
      <c r="BI55" s="29">
        <v>0</v>
      </c>
      <c r="BJ55" s="29">
        <v>38117.907312016163</v>
      </c>
      <c r="BK55" s="29">
        <v>43.140508174519489</v>
      </c>
      <c r="BL55" s="29">
        <v>43981.581214984428</v>
      </c>
      <c r="BM55" s="29">
        <v>9007.4543644467994</v>
      </c>
      <c r="BN55" s="29">
        <v>2374.2219069650209</v>
      </c>
      <c r="BO55" s="29">
        <v>494.95294776914301</v>
      </c>
      <c r="BP55" s="29">
        <v>1931.0721881386403</v>
      </c>
      <c r="BQ55" s="29">
        <v>0</v>
      </c>
      <c r="BR55" s="29">
        <v>70.373832535355589</v>
      </c>
      <c r="BS55" s="29">
        <v>0</v>
      </c>
      <c r="BT55" s="59">
        <f t="shared" si="0"/>
        <v>253087.01548551137</v>
      </c>
      <c r="BU55" s="29">
        <v>0</v>
      </c>
      <c r="BV55" s="29">
        <v>0</v>
      </c>
      <c r="BW55" s="29">
        <v>0</v>
      </c>
      <c r="BX55" s="29">
        <v>0</v>
      </c>
      <c r="BY55" s="29">
        <v>1842455.4095255779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1190426.9459413087</v>
      </c>
      <c r="CG55" s="29">
        <v>0</v>
      </c>
      <c r="CH55" s="29">
        <v>0</v>
      </c>
      <c r="CI55" s="29">
        <v>459164.16004760243</v>
      </c>
      <c r="CJ55" s="38">
        <f t="shared" si="2"/>
        <v>3745133.5310000004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28983.557571930232</v>
      </c>
      <c r="D56" s="29">
        <v>764.41253939887281</v>
      </c>
      <c r="E56" s="29">
        <v>253.58545678685428</v>
      </c>
      <c r="F56" s="29">
        <v>6712.1712773721756</v>
      </c>
      <c r="G56" s="29">
        <v>1370616.6043609697</v>
      </c>
      <c r="H56" s="29">
        <v>64545.476736330107</v>
      </c>
      <c r="I56" s="29">
        <v>58215.796766881744</v>
      </c>
      <c r="J56" s="29">
        <v>11174.485590047345</v>
      </c>
      <c r="K56" s="29">
        <v>46315.185652268592</v>
      </c>
      <c r="L56" s="29">
        <v>57813.291039675496</v>
      </c>
      <c r="M56" s="29">
        <v>218337.23437938327</v>
      </c>
      <c r="N56" s="29">
        <v>571441.86392972246</v>
      </c>
      <c r="O56" s="29">
        <v>55796.462679154778</v>
      </c>
      <c r="P56" s="29">
        <v>45036.850999753544</v>
      </c>
      <c r="Q56" s="29">
        <v>15081.794616105904</v>
      </c>
      <c r="R56" s="29">
        <v>65912.68131286664</v>
      </c>
      <c r="S56" s="29">
        <v>122730.09751492291</v>
      </c>
      <c r="T56" s="29">
        <v>75343.559367443231</v>
      </c>
      <c r="U56" s="29">
        <v>302199.46363778511</v>
      </c>
      <c r="V56" s="29">
        <v>32094.146163568174</v>
      </c>
      <c r="W56" s="29">
        <v>17309.04279198499</v>
      </c>
      <c r="X56" s="29">
        <v>317361.01822588663</v>
      </c>
      <c r="Y56" s="29">
        <v>38318.308488126175</v>
      </c>
      <c r="Z56" s="29">
        <v>76779.537634730048</v>
      </c>
      <c r="AA56" s="29">
        <v>35051.808517070167</v>
      </c>
      <c r="AB56" s="29">
        <v>189148.45574958369</v>
      </c>
      <c r="AC56" s="29">
        <v>9430.3700696342385</v>
      </c>
      <c r="AD56" s="29">
        <v>393982.42173672753</v>
      </c>
      <c r="AE56" s="29">
        <v>4278293.0588459466</v>
      </c>
      <c r="AF56" s="29">
        <v>2119791.4947176538</v>
      </c>
      <c r="AG56" s="29">
        <v>154369.99843140328</v>
      </c>
      <c r="AH56" s="29">
        <v>105031.39999257338</v>
      </c>
      <c r="AI56" s="29">
        <v>11663.218117543078</v>
      </c>
      <c r="AJ56" s="29">
        <v>331817.99221715762</v>
      </c>
      <c r="AK56" s="29">
        <v>82449.032438170674</v>
      </c>
      <c r="AL56" s="29">
        <v>425210.94079917652</v>
      </c>
      <c r="AM56" s="29">
        <v>381260.87312274432</v>
      </c>
      <c r="AN56" s="29">
        <v>249260.79746794119</v>
      </c>
      <c r="AO56" s="29">
        <v>279196.8609299612</v>
      </c>
      <c r="AP56" s="29">
        <v>421340.0407968674</v>
      </c>
      <c r="AQ56" s="29">
        <v>873379.84898674942</v>
      </c>
      <c r="AR56" s="29">
        <v>244485.39646417642</v>
      </c>
      <c r="AS56" s="29">
        <v>77573.67197571884</v>
      </c>
      <c r="AT56" s="29">
        <v>71926.964717223862</v>
      </c>
      <c r="AU56" s="29">
        <v>33006.372988382536</v>
      </c>
      <c r="AV56" s="29">
        <v>412.80184484166961</v>
      </c>
      <c r="AW56" s="29">
        <v>437.49589819318055</v>
      </c>
      <c r="AX56" s="29">
        <v>348195.81784110668</v>
      </c>
      <c r="AY56" s="29">
        <v>508006.94727968052</v>
      </c>
      <c r="AZ56" s="29">
        <v>27105.384156488766</v>
      </c>
      <c r="BA56" s="29">
        <v>820.87267761805504</v>
      </c>
      <c r="BB56" s="29">
        <v>254949.42079706426</v>
      </c>
      <c r="BC56" s="29">
        <v>146556.53353242492</v>
      </c>
      <c r="BD56" s="29">
        <v>180384.83725741983</v>
      </c>
      <c r="BE56" s="29">
        <v>157571.29781406914</v>
      </c>
      <c r="BF56" s="29">
        <v>20194.913561230238</v>
      </c>
      <c r="BG56" s="29">
        <v>235749.17195784103</v>
      </c>
      <c r="BH56" s="29">
        <v>133707.42956343375</v>
      </c>
      <c r="BI56" s="29">
        <v>16422.085909867485</v>
      </c>
      <c r="BJ56" s="29">
        <v>38582.743274957029</v>
      </c>
      <c r="BK56" s="29">
        <v>58323.914633420674</v>
      </c>
      <c r="BL56" s="29">
        <v>35948.796704600303</v>
      </c>
      <c r="BM56" s="29">
        <v>56506.844662181284</v>
      </c>
      <c r="BN56" s="29">
        <v>254802.6283337014</v>
      </c>
      <c r="BO56" s="29">
        <v>173987.87597628855</v>
      </c>
      <c r="BP56" s="29">
        <v>140432.38441254268</v>
      </c>
      <c r="BQ56" s="29">
        <v>66253.670785104012</v>
      </c>
      <c r="BR56" s="29">
        <v>158191.03462685578</v>
      </c>
      <c r="BS56" s="29">
        <v>0</v>
      </c>
      <c r="BT56" s="59">
        <f t="shared" si="0"/>
        <v>17380352.551316429</v>
      </c>
      <c r="BU56" s="29">
        <v>68586.94955703622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16580.103760340291</v>
      </c>
      <c r="CE56" s="29">
        <v>0</v>
      </c>
      <c r="CF56" s="29">
        <v>99368.336352729471</v>
      </c>
      <c r="CG56" s="29">
        <v>0</v>
      </c>
      <c r="CH56" s="29">
        <v>0</v>
      </c>
      <c r="CI56" s="29">
        <v>2421655.0590134612</v>
      </c>
      <c r="CJ56" s="38">
        <f t="shared" si="2"/>
        <v>19986542.999999993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2729238.6385726351</v>
      </c>
      <c r="D57" s="29">
        <v>10944.666390580858</v>
      </c>
      <c r="E57" s="29">
        <v>124.7042603558576</v>
      </c>
      <c r="F57" s="29">
        <v>265.90106177355335</v>
      </c>
      <c r="G57" s="29">
        <v>81221.254645144669</v>
      </c>
      <c r="H57" s="29">
        <v>4216.7782427040183</v>
      </c>
      <c r="I57" s="29">
        <v>9744.6719309557066</v>
      </c>
      <c r="J57" s="29">
        <v>2701.9824543405798</v>
      </c>
      <c r="K57" s="29">
        <v>17917.660023348679</v>
      </c>
      <c r="L57" s="29">
        <v>11568.844643282457</v>
      </c>
      <c r="M57" s="29">
        <v>46464.92305867104</v>
      </c>
      <c r="N57" s="29">
        <v>447466.09949813737</v>
      </c>
      <c r="O57" s="29">
        <v>24577.924368382639</v>
      </c>
      <c r="P57" s="29">
        <v>4138.282547482172</v>
      </c>
      <c r="Q57" s="29">
        <v>263.63447191694542</v>
      </c>
      <c r="R57" s="29">
        <v>39788.392496044886</v>
      </c>
      <c r="S57" s="29">
        <v>51724.239476348215</v>
      </c>
      <c r="T57" s="29">
        <v>75702.673421553103</v>
      </c>
      <c r="U57" s="29">
        <v>150440.62936370092</v>
      </c>
      <c r="V57" s="29">
        <v>15768.392891940875</v>
      </c>
      <c r="W57" s="29">
        <v>16396.366472354555</v>
      </c>
      <c r="X57" s="29">
        <v>105722.22837185547</v>
      </c>
      <c r="Y57" s="29">
        <v>4497.7943853252418</v>
      </c>
      <c r="Z57" s="29">
        <v>85638.001045889527</v>
      </c>
      <c r="AA57" s="29">
        <v>33507.981277123443</v>
      </c>
      <c r="AB57" s="29">
        <v>160616.17584884184</v>
      </c>
      <c r="AC57" s="29">
        <v>81986.508800312004</v>
      </c>
      <c r="AD57" s="29">
        <v>11565.620298644741</v>
      </c>
      <c r="AE57" s="29">
        <v>691667.82982321444</v>
      </c>
      <c r="AF57" s="29">
        <v>451124.52303580235</v>
      </c>
      <c r="AG57" s="29">
        <v>43935.143784354768</v>
      </c>
      <c r="AH57" s="29">
        <v>50706.355621031384</v>
      </c>
      <c r="AI57" s="29">
        <v>1422.6312476074461</v>
      </c>
      <c r="AJ57" s="29">
        <v>33366.142518711276</v>
      </c>
      <c r="AK57" s="29">
        <v>57037.173693701297</v>
      </c>
      <c r="AL57" s="29">
        <v>101555.55630960368</v>
      </c>
      <c r="AM57" s="29">
        <v>109712.96964477182</v>
      </c>
      <c r="AN57" s="29">
        <v>348676.65098086884</v>
      </c>
      <c r="AO57" s="29">
        <v>231395.32389677031</v>
      </c>
      <c r="AP57" s="29">
        <v>794182.70313600416</v>
      </c>
      <c r="AQ57" s="29">
        <v>256798.47300506735</v>
      </c>
      <c r="AR57" s="29">
        <v>12419.500853115751</v>
      </c>
      <c r="AS57" s="29">
        <v>35880.863772658689</v>
      </c>
      <c r="AT57" s="29">
        <v>32747.454681906023</v>
      </c>
      <c r="AU57" s="29">
        <v>5257.2131500115984</v>
      </c>
      <c r="AV57" s="29">
        <v>39.362354895033491</v>
      </c>
      <c r="AW57" s="29">
        <v>53.223233409613414</v>
      </c>
      <c r="AX57" s="29">
        <v>463243.84825135674</v>
      </c>
      <c r="AY57" s="29">
        <v>1226361.4382118583</v>
      </c>
      <c r="AZ57" s="29">
        <v>377231.12160019379</v>
      </c>
      <c r="BA57" s="29">
        <v>1596.500054196553</v>
      </c>
      <c r="BB57" s="29">
        <v>136319.41183045987</v>
      </c>
      <c r="BC57" s="29">
        <v>269497.55891303875</v>
      </c>
      <c r="BD57" s="29">
        <v>125103.53752623695</v>
      </c>
      <c r="BE57" s="29">
        <v>142202.64438248234</v>
      </c>
      <c r="BF57" s="29">
        <v>6656.2810493349343</v>
      </c>
      <c r="BG57" s="29">
        <v>383676.53327700403</v>
      </c>
      <c r="BH57" s="29">
        <v>336464.96193781222</v>
      </c>
      <c r="BI57" s="29">
        <v>3717.1325578430487</v>
      </c>
      <c r="BJ57" s="29">
        <v>225460.6997813989</v>
      </c>
      <c r="BK57" s="29">
        <v>6817.2288414485574</v>
      </c>
      <c r="BL57" s="29">
        <v>79293.75408466169</v>
      </c>
      <c r="BM57" s="29">
        <v>189521.71829608103</v>
      </c>
      <c r="BN57" s="29">
        <v>202745.29132675508</v>
      </c>
      <c r="BO57" s="29">
        <v>474839.6733336997</v>
      </c>
      <c r="BP57" s="29">
        <v>94737.951549215999</v>
      </c>
      <c r="BQ57" s="29">
        <v>3836.196859095221</v>
      </c>
      <c r="BR57" s="29">
        <v>7229.5699251640708</v>
      </c>
      <c r="BS57" s="29">
        <v>0</v>
      </c>
      <c r="BT57" s="59">
        <f t="shared" si="0"/>
        <v>12238743.118652489</v>
      </c>
      <c r="BU57" s="29">
        <v>1330638.7591182347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102986.50287721968</v>
      </c>
      <c r="CE57" s="29">
        <v>0</v>
      </c>
      <c r="CF57" s="29">
        <v>196138.0339376831</v>
      </c>
      <c r="CG57" s="29">
        <v>0</v>
      </c>
      <c r="CH57" s="29">
        <v>0</v>
      </c>
      <c r="CI57" s="29">
        <v>581360.5854143796</v>
      </c>
      <c r="CJ57" s="38">
        <f t="shared" si="2"/>
        <v>14449867.000000007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287731.0190249497</v>
      </c>
      <c r="D58" s="29">
        <v>83477.640521771827</v>
      </c>
      <c r="E58" s="29">
        <v>3007.1516788128924</v>
      </c>
      <c r="F58" s="29">
        <v>106040.03546701824</v>
      </c>
      <c r="G58" s="29">
        <v>82197.055811236554</v>
      </c>
      <c r="H58" s="29">
        <v>16040.97443714598</v>
      </c>
      <c r="I58" s="29">
        <v>7492.748446416831</v>
      </c>
      <c r="J58" s="29">
        <v>4559.3413155631033</v>
      </c>
      <c r="K58" s="29">
        <v>26558.940570858726</v>
      </c>
      <c r="L58" s="29">
        <v>7742.142716362463</v>
      </c>
      <c r="M58" s="29">
        <v>35362.538574313876</v>
      </c>
      <c r="N58" s="29">
        <v>176539.69812246072</v>
      </c>
      <c r="O58" s="29">
        <v>8851.4353428152062</v>
      </c>
      <c r="P58" s="29">
        <v>40584.398997312892</v>
      </c>
      <c r="Q58" s="29">
        <v>442.64524653798276</v>
      </c>
      <c r="R58" s="29">
        <v>32696.869648168136</v>
      </c>
      <c r="S58" s="29">
        <v>56430.640653867296</v>
      </c>
      <c r="T58" s="29">
        <v>28679.094436976357</v>
      </c>
      <c r="U58" s="29">
        <v>180466.58835394483</v>
      </c>
      <c r="V58" s="29">
        <v>10025.11031613603</v>
      </c>
      <c r="W58" s="29">
        <v>13474.306754776064</v>
      </c>
      <c r="X58" s="29">
        <v>52110.383821745694</v>
      </c>
      <c r="Y58" s="29">
        <v>31277.132890805842</v>
      </c>
      <c r="Z58" s="29">
        <v>37869.717609417101</v>
      </c>
      <c r="AA58" s="29">
        <v>57357.584265078687</v>
      </c>
      <c r="AB58" s="29">
        <v>399315.89855105302</v>
      </c>
      <c r="AC58" s="29">
        <v>2535877.7442963468</v>
      </c>
      <c r="AD58" s="29">
        <v>86602.2465426743</v>
      </c>
      <c r="AE58" s="29">
        <v>1449332.3627421791</v>
      </c>
      <c r="AF58" s="29">
        <v>893307.15306644514</v>
      </c>
      <c r="AG58" s="29">
        <v>51628.352646432897</v>
      </c>
      <c r="AH58" s="29">
        <v>84083.811137714481</v>
      </c>
      <c r="AI58" s="29">
        <v>8877.8581964228815</v>
      </c>
      <c r="AJ58" s="29">
        <v>1214047.7921550914</v>
      </c>
      <c r="AK58" s="29">
        <v>34132.071060732917</v>
      </c>
      <c r="AL58" s="29">
        <v>249836.26884901166</v>
      </c>
      <c r="AM58" s="29">
        <v>102080.12282452855</v>
      </c>
      <c r="AN58" s="29">
        <v>209791.23063213984</v>
      </c>
      <c r="AO58" s="29">
        <v>116831.59152362921</v>
      </c>
      <c r="AP58" s="29">
        <v>866030.87433145475</v>
      </c>
      <c r="AQ58" s="29">
        <v>255031.91910560889</v>
      </c>
      <c r="AR58" s="29">
        <v>19684.230382793186</v>
      </c>
      <c r="AS58" s="29">
        <v>17779.844535709635</v>
      </c>
      <c r="AT58" s="29">
        <v>72315.70310928674</v>
      </c>
      <c r="AU58" s="29">
        <v>9643.2145141891378</v>
      </c>
      <c r="AV58" s="29">
        <v>429.76852345691418</v>
      </c>
      <c r="AW58" s="29">
        <v>626.59514909193206</v>
      </c>
      <c r="AX58" s="29">
        <v>533858.05786901875</v>
      </c>
      <c r="AY58" s="29">
        <v>740786.83250231319</v>
      </c>
      <c r="AZ58" s="29">
        <v>30622.029151038529</v>
      </c>
      <c r="BA58" s="29">
        <v>104.31443043477128</v>
      </c>
      <c r="BB58" s="29">
        <v>96627.196957466134</v>
      </c>
      <c r="BC58" s="29">
        <v>211958.09010708329</v>
      </c>
      <c r="BD58" s="29">
        <v>299797.76162907743</v>
      </c>
      <c r="BE58" s="29">
        <v>230428.64186247956</v>
      </c>
      <c r="BF58" s="29">
        <v>32454.986642406377</v>
      </c>
      <c r="BG58" s="29">
        <v>331576.59712991572</v>
      </c>
      <c r="BH58" s="29">
        <v>395958.52206043946</v>
      </c>
      <c r="BI58" s="29">
        <v>45963.431001993704</v>
      </c>
      <c r="BJ58" s="29">
        <v>401803.22623106732</v>
      </c>
      <c r="BK58" s="29">
        <v>8720.5408714473415</v>
      </c>
      <c r="BL58" s="29">
        <v>307032.59998521185</v>
      </c>
      <c r="BM58" s="29">
        <v>289117.04126479651</v>
      </c>
      <c r="BN58" s="29">
        <v>180113.21639608097</v>
      </c>
      <c r="BO58" s="29">
        <v>254465.73709342079</v>
      </c>
      <c r="BP58" s="29">
        <v>151654.16600626687</v>
      </c>
      <c r="BQ58" s="29">
        <v>22702.748809608613</v>
      </c>
      <c r="BR58" s="29">
        <v>114725.31974692349</v>
      </c>
      <c r="BS58" s="29">
        <v>0</v>
      </c>
      <c r="BT58" s="59">
        <f t="shared" si="0"/>
        <v>14744772.906648971</v>
      </c>
      <c r="BU58" s="29">
        <v>1865687.819235326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6696.2047043465564</v>
      </c>
      <c r="CE58" s="29">
        <v>0</v>
      </c>
      <c r="CF58" s="29">
        <v>56029.097898248627</v>
      </c>
      <c r="CG58" s="29">
        <v>0</v>
      </c>
      <c r="CH58" s="29">
        <v>0</v>
      </c>
      <c r="CI58" s="29">
        <v>1462160.9715130974</v>
      </c>
      <c r="CJ58" s="38">
        <f t="shared" si="2"/>
        <v>18135346.999999989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17550.007467245552</v>
      </c>
      <c r="D59" s="29">
        <v>220.34108880370803</v>
      </c>
      <c r="E59" s="29">
        <v>221.39338188731386</v>
      </c>
      <c r="F59" s="29">
        <v>5447.3632240254738</v>
      </c>
      <c r="G59" s="29">
        <v>84003.387177484168</v>
      </c>
      <c r="H59" s="29">
        <v>2790.2485434636501</v>
      </c>
      <c r="I59" s="29">
        <v>8137.141249180052</v>
      </c>
      <c r="J59" s="29">
        <v>2784.1111837278927</v>
      </c>
      <c r="K59" s="29">
        <v>12092.95998272121</v>
      </c>
      <c r="L59" s="29">
        <v>43470.848801725493</v>
      </c>
      <c r="M59" s="29">
        <v>43202.721284501793</v>
      </c>
      <c r="N59" s="29">
        <v>350605.13904515287</v>
      </c>
      <c r="O59" s="29">
        <v>6806.0249032268421</v>
      </c>
      <c r="P59" s="29">
        <v>11105.01862810336</v>
      </c>
      <c r="Q59" s="29">
        <v>192.4811052699562</v>
      </c>
      <c r="R59" s="29">
        <v>24319.394060204559</v>
      </c>
      <c r="S59" s="29">
        <v>26837.390942711954</v>
      </c>
      <c r="T59" s="29">
        <v>13138.820144283467</v>
      </c>
      <c r="U59" s="29">
        <v>70723.525065069174</v>
      </c>
      <c r="V59" s="29">
        <v>6441.7083746869694</v>
      </c>
      <c r="W59" s="29">
        <v>9423.2755677106488</v>
      </c>
      <c r="X59" s="29">
        <v>41623.769835692918</v>
      </c>
      <c r="Y59" s="29">
        <v>14053.199412339649</v>
      </c>
      <c r="Z59" s="29">
        <v>105189.64017439669</v>
      </c>
      <c r="AA59" s="29">
        <v>26244.356432970551</v>
      </c>
      <c r="AB59" s="29">
        <v>168546.16784576848</v>
      </c>
      <c r="AC59" s="29">
        <v>32194.601980904332</v>
      </c>
      <c r="AD59" s="29">
        <v>46824.805430203771</v>
      </c>
      <c r="AE59" s="29">
        <v>1119867.4169036539</v>
      </c>
      <c r="AF59" s="29">
        <v>402002.69564380578</v>
      </c>
      <c r="AG59" s="29">
        <v>47660.034383349383</v>
      </c>
      <c r="AH59" s="29">
        <v>49823.629890274286</v>
      </c>
      <c r="AI59" s="29">
        <v>1167.4109031897858</v>
      </c>
      <c r="AJ59" s="29">
        <v>138059.8824050999</v>
      </c>
      <c r="AK59" s="29">
        <v>32032.075468084662</v>
      </c>
      <c r="AL59" s="29">
        <v>59417.547089092252</v>
      </c>
      <c r="AM59" s="29">
        <v>43285.917059298008</v>
      </c>
      <c r="AN59" s="29">
        <v>64733.750399566023</v>
      </c>
      <c r="AO59" s="29">
        <v>111949.20024805679</v>
      </c>
      <c r="AP59" s="29">
        <v>747374.48012175993</v>
      </c>
      <c r="AQ59" s="29">
        <v>148340.64287228326</v>
      </c>
      <c r="AR59" s="29">
        <v>24687.390702697401</v>
      </c>
      <c r="AS59" s="29">
        <v>67237.082022948875</v>
      </c>
      <c r="AT59" s="29">
        <v>67165.944521501893</v>
      </c>
      <c r="AU59" s="29">
        <v>33132.16978912746</v>
      </c>
      <c r="AV59" s="29">
        <v>769.51525743629077</v>
      </c>
      <c r="AW59" s="29">
        <v>1018.3343843543297</v>
      </c>
      <c r="AX59" s="29">
        <v>365388.70209702256</v>
      </c>
      <c r="AY59" s="29">
        <v>557961.18115101126</v>
      </c>
      <c r="AZ59" s="29">
        <v>21789.94247698172</v>
      </c>
      <c r="BA59" s="29">
        <v>3166.0461615268996</v>
      </c>
      <c r="BB59" s="29">
        <v>108766.9845534942</v>
      </c>
      <c r="BC59" s="29">
        <v>174488.72148499364</v>
      </c>
      <c r="BD59" s="29">
        <v>263961.23117712105</v>
      </c>
      <c r="BE59" s="29">
        <v>191337.38427359139</v>
      </c>
      <c r="BF59" s="29">
        <v>1733.8141181030778</v>
      </c>
      <c r="BG59" s="29">
        <v>276063.3956348598</v>
      </c>
      <c r="BH59" s="29">
        <v>360913.30269188061</v>
      </c>
      <c r="BI59" s="29">
        <v>23411.202767988736</v>
      </c>
      <c r="BJ59" s="29">
        <v>108952.37673914304</v>
      </c>
      <c r="BK59" s="29">
        <v>15680.35438194565</v>
      </c>
      <c r="BL59" s="29">
        <v>1537179.9135159517</v>
      </c>
      <c r="BM59" s="29">
        <v>203150.00002764713</v>
      </c>
      <c r="BN59" s="29">
        <v>50940.379250797749</v>
      </c>
      <c r="BO59" s="29">
        <v>47167.335740094379</v>
      </c>
      <c r="BP59" s="29">
        <v>114863.84875397272</v>
      </c>
      <c r="BQ59" s="29">
        <v>19785.194936293257</v>
      </c>
      <c r="BR59" s="29">
        <v>50447.868487022271</v>
      </c>
      <c r="BS59" s="29">
        <v>0</v>
      </c>
      <c r="BT59" s="59">
        <f t="shared" si="0"/>
        <v>8831064.1428204887</v>
      </c>
      <c r="BU59" s="29">
        <v>88300.968244647695</v>
      </c>
      <c r="BV59" s="29">
        <v>0</v>
      </c>
      <c r="BW59" s="29">
        <v>0</v>
      </c>
      <c r="BX59" s="29">
        <v>7114683.2358791474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1269.8846774068368</v>
      </c>
      <c r="CE59" s="29">
        <v>0</v>
      </c>
      <c r="CF59" s="29">
        <v>18337.087879194052</v>
      </c>
      <c r="CG59" s="29">
        <v>0</v>
      </c>
      <c r="CH59" s="29">
        <v>0</v>
      </c>
      <c r="CI59" s="29">
        <v>336788.59249911836</v>
      </c>
      <c r="CJ59" s="38">
        <f t="shared" si="2"/>
        <v>16390443.912000002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937.40798636487864</v>
      </c>
      <c r="D60" s="29">
        <v>415.82440604012271</v>
      </c>
      <c r="E60" s="29">
        <v>13.023005710371542</v>
      </c>
      <c r="F60" s="29">
        <v>408.34621245658491</v>
      </c>
      <c r="G60" s="29">
        <v>4324.5850833515306</v>
      </c>
      <c r="H60" s="29">
        <v>668.69461613634655</v>
      </c>
      <c r="I60" s="29">
        <v>1230.6635593011758</v>
      </c>
      <c r="J60" s="29">
        <v>358.60771744135707</v>
      </c>
      <c r="K60" s="29">
        <v>959.88410525597681</v>
      </c>
      <c r="L60" s="29">
        <v>5160.2886229190508</v>
      </c>
      <c r="M60" s="29">
        <v>3158.1041701025379</v>
      </c>
      <c r="N60" s="29">
        <v>35246.694615381151</v>
      </c>
      <c r="O60" s="29">
        <v>1512.0373158107245</v>
      </c>
      <c r="P60" s="29">
        <v>1189.3875416984265</v>
      </c>
      <c r="Q60" s="29">
        <v>59.82560763650465</v>
      </c>
      <c r="R60" s="29">
        <v>3645.7265640731562</v>
      </c>
      <c r="S60" s="29">
        <v>5049.7450710691792</v>
      </c>
      <c r="T60" s="29">
        <v>2283.6717899842147</v>
      </c>
      <c r="U60" s="29">
        <v>16149.151518155169</v>
      </c>
      <c r="V60" s="29">
        <v>1073.0977453473761</v>
      </c>
      <c r="W60" s="29">
        <v>1092.1554987375346</v>
      </c>
      <c r="X60" s="29">
        <v>5363.4229528528076</v>
      </c>
      <c r="Y60" s="29">
        <v>2364.9039837394366</v>
      </c>
      <c r="Z60" s="29">
        <v>1767.1163747580717</v>
      </c>
      <c r="AA60" s="29">
        <v>1149.6688453562856</v>
      </c>
      <c r="AB60" s="29">
        <v>3979.8699367519694</v>
      </c>
      <c r="AC60" s="29">
        <v>9304.139663824697</v>
      </c>
      <c r="AD60" s="29">
        <v>15825.0312891955</v>
      </c>
      <c r="AE60" s="29">
        <v>116311.29399701355</v>
      </c>
      <c r="AF60" s="29">
        <v>23715.958232806057</v>
      </c>
      <c r="AG60" s="29">
        <v>4219.2926868493805</v>
      </c>
      <c r="AH60" s="29">
        <v>3768.3428912646523</v>
      </c>
      <c r="AI60" s="29">
        <v>147.92178563750031</v>
      </c>
      <c r="AJ60" s="29">
        <v>5989.5008853021309</v>
      </c>
      <c r="AK60" s="29">
        <v>3653.8822867954864</v>
      </c>
      <c r="AL60" s="29">
        <v>3171.8853924006107</v>
      </c>
      <c r="AM60" s="29">
        <v>2980.3149602001208</v>
      </c>
      <c r="AN60" s="29">
        <v>94559.03182354907</v>
      </c>
      <c r="AO60" s="29">
        <v>6985.5769410120465</v>
      </c>
      <c r="AP60" s="29">
        <v>22872.559087120553</v>
      </c>
      <c r="AQ60" s="29">
        <v>3152.0523219813686</v>
      </c>
      <c r="AR60" s="29">
        <v>153.05585497100509</v>
      </c>
      <c r="AS60" s="29">
        <v>761.12210694074747</v>
      </c>
      <c r="AT60" s="29">
        <v>1334.9314457246212</v>
      </c>
      <c r="AU60" s="29">
        <v>94.049700407695255</v>
      </c>
      <c r="AV60" s="29">
        <v>12.087739126083147</v>
      </c>
      <c r="AW60" s="29">
        <v>6.2871957921182542</v>
      </c>
      <c r="AX60" s="29">
        <v>15222.806434303189</v>
      </c>
      <c r="AY60" s="29">
        <v>18276.814189520293</v>
      </c>
      <c r="AZ60" s="29">
        <v>2543.4889797383521</v>
      </c>
      <c r="BA60" s="29">
        <v>458.85848089784656</v>
      </c>
      <c r="BB60" s="29">
        <v>25553.84513977576</v>
      </c>
      <c r="BC60" s="29">
        <v>13419.740254034443</v>
      </c>
      <c r="BD60" s="29">
        <v>7840.3478188058871</v>
      </c>
      <c r="BE60" s="29">
        <v>7538.3511664488133</v>
      </c>
      <c r="BF60" s="29">
        <v>74.321672017125266</v>
      </c>
      <c r="BG60" s="29">
        <v>9043.7850793883081</v>
      </c>
      <c r="BH60" s="29">
        <v>33047.555387391563</v>
      </c>
      <c r="BI60" s="29">
        <v>888.38591504025715</v>
      </c>
      <c r="BJ60" s="29">
        <v>111167.87655263561</v>
      </c>
      <c r="BK60" s="29">
        <v>948.44030349077354</v>
      </c>
      <c r="BL60" s="29">
        <v>21611.664758057894</v>
      </c>
      <c r="BM60" s="29">
        <v>149206.84723073908</v>
      </c>
      <c r="BN60" s="29">
        <v>62393.780182895644</v>
      </c>
      <c r="BO60" s="29">
        <v>71489.318772407714</v>
      </c>
      <c r="BP60" s="29">
        <v>20441.998730001207</v>
      </c>
      <c r="BQ60" s="29">
        <v>1253.9069874211643</v>
      </c>
      <c r="BR60" s="29">
        <v>1201.5897461924023</v>
      </c>
      <c r="BS60" s="29">
        <v>0</v>
      </c>
      <c r="BT60" s="59">
        <f t="shared" si="0"/>
        <v>992203.94691555027</v>
      </c>
      <c r="BU60" s="29">
        <v>11795597.911615146</v>
      </c>
      <c r="BV60" s="29">
        <v>0</v>
      </c>
      <c r="BW60" s="29">
        <v>0</v>
      </c>
      <c r="BX60" s="29">
        <v>0</v>
      </c>
      <c r="BY60" s="29">
        <v>160153.94386401612</v>
      </c>
      <c r="BZ60" s="29">
        <v>0</v>
      </c>
      <c r="CA60" s="29">
        <v>0</v>
      </c>
      <c r="CB60" s="29">
        <v>0</v>
      </c>
      <c r="CC60" s="29">
        <v>0</v>
      </c>
      <c r="CD60" s="29">
        <v>808.71767456624696</v>
      </c>
      <c r="CE60" s="29">
        <v>0</v>
      </c>
      <c r="CF60" s="29">
        <v>102236.42906152023</v>
      </c>
      <c r="CG60" s="29">
        <v>0</v>
      </c>
      <c r="CH60" s="29">
        <v>0</v>
      </c>
      <c r="CI60" s="29">
        <v>101135.39286919919</v>
      </c>
      <c r="CJ60" s="38">
        <f t="shared" si="2"/>
        <v>13152136.341999998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218068.11046832748</v>
      </c>
      <c r="D61" s="29">
        <v>92396.757835026074</v>
      </c>
      <c r="E61" s="29">
        <v>2683.4576171640347</v>
      </c>
      <c r="F61" s="29">
        <v>13754.19000385547</v>
      </c>
      <c r="G61" s="29">
        <v>881444.25868111232</v>
      </c>
      <c r="H61" s="29">
        <v>22651.992158805653</v>
      </c>
      <c r="I61" s="29">
        <v>42733.784635451906</v>
      </c>
      <c r="J61" s="29">
        <v>17660.761330631736</v>
      </c>
      <c r="K61" s="29">
        <v>55783.335161632989</v>
      </c>
      <c r="L61" s="29">
        <v>118031.02493754472</v>
      </c>
      <c r="M61" s="29">
        <v>169178.33911645593</v>
      </c>
      <c r="N61" s="29">
        <v>882547.33651676588</v>
      </c>
      <c r="O61" s="29">
        <v>59429.072405102488</v>
      </c>
      <c r="P61" s="29">
        <v>56379.281686046605</v>
      </c>
      <c r="Q61" s="29">
        <v>17408.42520939116</v>
      </c>
      <c r="R61" s="29">
        <v>104392.14584929713</v>
      </c>
      <c r="S61" s="29">
        <v>168123.53491341186</v>
      </c>
      <c r="T61" s="29">
        <v>76629.84473666377</v>
      </c>
      <c r="U61" s="29">
        <v>344614.45679099223</v>
      </c>
      <c r="V61" s="29">
        <v>29229.96952211915</v>
      </c>
      <c r="W61" s="29">
        <v>52360.413320818843</v>
      </c>
      <c r="X61" s="29">
        <v>144117.01241992379</v>
      </c>
      <c r="Y61" s="29">
        <v>67867.171018508699</v>
      </c>
      <c r="Z61" s="29">
        <v>201896.77605573653</v>
      </c>
      <c r="AA61" s="29">
        <v>146664.41316930353</v>
      </c>
      <c r="AB61" s="29">
        <v>1034806.5397684374</v>
      </c>
      <c r="AC61" s="29">
        <v>1130233.2416900757</v>
      </c>
      <c r="AD61" s="29">
        <v>231643.34908812679</v>
      </c>
      <c r="AE61" s="29">
        <v>3030390.0484727388</v>
      </c>
      <c r="AF61" s="29">
        <v>1698431.7151852022</v>
      </c>
      <c r="AG61" s="29">
        <v>229888.13624456344</v>
      </c>
      <c r="AH61" s="29">
        <v>394091.14632158383</v>
      </c>
      <c r="AI61" s="29">
        <v>13105.457267182139</v>
      </c>
      <c r="AJ61" s="29">
        <v>428746.20597261295</v>
      </c>
      <c r="AK61" s="29">
        <v>193589.47388999118</v>
      </c>
      <c r="AL61" s="29">
        <v>658484.87179394788</v>
      </c>
      <c r="AM61" s="29">
        <v>199502.46659186619</v>
      </c>
      <c r="AN61" s="29">
        <v>479528.88264123927</v>
      </c>
      <c r="AO61" s="29">
        <v>678306.55521836772</v>
      </c>
      <c r="AP61" s="29">
        <v>1587182.3851361005</v>
      </c>
      <c r="AQ61" s="29">
        <v>1190923.6743794251</v>
      </c>
      <c r="AR61" s="29">
        <v>70072.350749829115</v>
      </c>
      <c r="AS61" s="29">
        <v>338050.42001965141</v>
      </c>
      <c r="AT61" s="29">
        <v>225305.02692705259</v>
      </c>
      <c r="AU61" s="29">
        <v>1539819.9526881699</v>
      </c>
      <c r="AV61" s="29">
        <v>6319.3825649481923</v>
      </c>
      <c r="AW61" s="29">
        <v>10009.953107249345</v>
      </c>
      <c r="AX61" s="29">
        <v>916911.42985042417</v>
      </c>
      <c r="AY61" s="29">
        <v>1200939.5077708117</v>
      </c>
      <c r="AZ61" s="29">
        <v>720485.23202072782</v>
      </c>
      <c r="BA61" s="29">
        <v>13205.788002192892</v>
      </c>
      <c r="BB61" s="29">
        <v>277247.59168624796</v>
      </c>
      <c r="BC61" s="29">
        <v>491059.53163441195</v>
      </c>
      <c r="BD61" s="29">
        <v>690329.40864037152</v>
      </c>
      <c r="BE61" s="29">
        <v>443572.83196978003</v>
      </c>
      <c r="BF61" s="29">
        <v>16071.263112999917</v>
      </c>
      <c r="BG61" s="29">
        <v>770541.21524568507</v>
      </c>
      <c r="BH61" s="29">
        <v>2181567.1538724732</v>
      </c>
      <c r="BI61" s="29">
        <v>77316.981081632272</v>
      </c>
      <c r="BJ61" s="29">
        <v>2039105.9741408322</v>
      </c>
      <c r="BK61" s="29">
        <v>60109.463044971882</v>
      </c>
      <c r="BL61" s="29">
        <v>1578280.6913072583</v>
      </c>
      <c r="BM61" s="29">
        <v>1646070.8006528295</v>
      </c>
      <c r="BN61" s="29">
        <v>369788.97242762445</v>
      </c>
      <c r="BO61" s="29">
        <v>408789.26825871551</v>
      </c>
      <c r="BP61" s="29">
        <v>473272.02422538149</v>
      </c>
      <c r="BQ61" s="29">
        <v>49392.996725577235</v>
      </c>
      <c r="BR61" s="29">
        <v>157351.84324796021</v>
      </c>
      <c r="BS61" s="29">
        <v>0</v>
      </c>
      <c r="BT61" s="59">
        <f t="shared" si="0"/>
        <v>33935887.070197359</v>
      </c>
      <c r="BU61" s="29">
        <v>1131780.2143563568</v>
      </c>
      <c r="BV61" s="29">
        <v>0</v>
      </c>
      <c r="BW61" s="29">
        <v>0</v>
      </c>
      <c r="BX61" s="29">
        <v>992153.62450399983</v>
      </c>
      <c r="BY61" s="29">
        <v>56168.177535746909</v>
      </c>
      <c r="BZ61" s="29">
        <v>0</v>
      </c>
      <c r="CA61" s="29">
        <v>0</v>
      </c>
      <c r="CB61" s="29">
        <v>0</v>
      </c>
      <c r="CC61" s="29">
        <v>0</v>
      </c>
      <c r="CD61" s="29">
        <v>52390.166595416587</v>
      </c>
      <c r="CE61" s="29">
        <v>0</v>
      </c>
      <c r="CF61" s="29">
        <v>225546.49172491155</v>
      </c>
      <c r="CG61" s="29">
        <v>0</v>
      </c>
      <c r="CH61" s="29">
        <v>0</v>
      </c>
      <c r="CI61" s="29">
        <v>1486553.3010862051</v>
      </c>
      <c r="CJ61" s="38">
        <f t="shared" si="2"/>
        <v>37880479.045999989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59018.223421593211</v>
      </c>
      <c r="D62" s="29">
        <v>32297.334346319301</v>
      </c>
      <c r="E62" s="29">
        <v>11110.968391796972</v>
      </c>
      <c r="F62" s="29">
        <v>10245.25961622411</v>
      </c>
      <c r="G62" s="29">
        <v>50030.25463785309</v>
      </c>
      <c r="H62" s="29">
        <v>3015.8832867508218</v>
      </c>
      <c r="I62" s="29">
        <v>4366.0584295534727</v>
      </c>
      <c r="J62" s="29">
        <v>3716.630880878743</v>
      </c>
      <c r="K62" s="29">
        <v>11117.525827714311</v>
      </c>
      <c r="L62" s="29">
        <v>34480.339017102</v>
      </c>
      <c r="M62" s="29">
        <v>23546.052218105135</v>
      </c>
      <c r="N62" s="29">
        <v>196868.5796659558</v>
      </c>
      <c r="O62" s="29">
        <v>6416.3835347700206</v>
      </c>
      <c r="P62" s="29">
        <v>9319.7088425372967</v>
      </c>
      <c r="Q62" s="29">
        <v>501.48316000594639</v>
      </c>
      <c r="R62" s="29">
        <v>21828.004235790489</v>
      </c>
      <c r="S62" s="29">
        <v>29648.732933654785</v>
      </c>
      <c r="T62" s="29">
        <v>11499.062082829849</v>
      </c>
      <c r="U62" s="29">
        <v>59668.759073363399</v>
      </c>
      <c r="V62" s="29">
        <v>5787.4491245711633</v>
      </c>
      <c r="W62" s="29">
        <v>17263.094609392669</v>
      </c>
      <c r="X62" s="29">
        <v>23870.471022151738</v>
      </c>
      <c r="Y62" s="29">
        <v>14436.564717091171</v>
      </c>
      <c r="Z62" s="29">
        <v>176034.15154449714</v>
      </c>
      <c r="AA62" s="29">
        <v>66686.142205773547</v>
      </c>
      <c r="AB62" s="29">
        <v>254560.00955083931</v>
      </c>
      <c r="AC62" s="29">
        <v>173263.22340001256</v>
      </c>
      <c r="AD62" s="29">
        <v>80408.159897567326</v>
      </c>
      <c r="AE62" s="29">
        <v>540975.8469321311</v>
      </c>
      <c r="AF62" s="29">
        <v>523291.76962195616</v>
      </c>
      <c r="AG62" s="29">
        <v>218673.53751399554</v>
      </c>
      <c r="AH62" s="29">
        <v>89883.591212854255</v>
      </c>
      <c r="AI62" s="29">
        <v>194783.51920926</v>
      </c>
      <c r="AJ62" s="29">
        <v>214976.07497716084</v>
      </c>
      <c r="AK62" s="29">
        <v>102492.77580942676</v>
      </c>
      <c r="AL62" s="29">
        <v>184285.6124637918</v>
      </c>
      <c r="AM62" s="29">
        <v>36456.570064752952</v>
      </c>
      <c r="AN62" s="29">
        <v>57364.452074213128</v>
      </c>
      <c r="AO62" s="29">
        <v>263105.85945250106</v>
      </c>
      <c r="AP62" s="29">
        <v>514930.25127907156</v>
      </c>
      <c r="AQ62" s="29">
        <v>413771.23540595907</v>
      </c>
      <c r="AR62" s="29">
        <v>234394.91863067256</v>
      </c>
      <c r="AS62" s="29">
        <v>16385.681180188163</v>
      </c>
      <c r="AT62" s="29">
        <v>70103.348332725727</v>
      </c>
      <c r="AU62" s="29">
        <v>8254.7105963827216</v>
      </c>
      <c r="AV62" s="29">
        <v>576.19744129284356</v>
      </c>
      <c r="AW62" s="29">
        <v>1152.3450027599633</v>
      </c>
      <c r="AX62" s="29">
        <v>317202.47090996278</v>
      </c>
      <c r="AY62" s="29">
        <v>367088.7877140537</v>
      </c>
      <c r="AZ62" s="29">
        <v>86669.942423312488</v>
      </c>
      <c r="BA62" s="29">
        <v>74.301637328430303</v>
      </c>
      <c r="BB62" s="29">
        <v>86356.880454392784</v>
      </c>
      <c r="BC62" s="29">
        <v>135849.64332388667</v>
      </c>
      <c r="BD62" s="29">
        <v>777769.70212201693</v>
      </c>
      <c r="BE62" s="29">
        <v>152759.45416839031</v>
      </c>
      <c r="BF62" s="29">
        <v>6315.1046462160102</v>
      </c>
      <c r="BG62" s="29">
        <v>429106.85266554554</v>
      </c>
      <c r="BH62" s="29">
        <v>1953522.5217580167</v>
      </c>
      <c r="BI62" s="29">
        <v>900.03763312857291</v>
      </c>
      <c r="BJ62" s="29">
        <v>635995.0015737057</v>
      </c>
      <c r="BK62" s="29">
        <v>35239.677760752485</v>
      </c>
      <c r="BL62" s="29">
        <v>240125.46459650056</v>
      </c>
      <c r="BM62" s="29">
        <v>757540.25166273164</v>
      </c>
      <c r="BN62" s="29">
        <v>66205.707513649395</v>
      </c>
      <c r="BO62" s="29">
        <v>92963.090670104386</v>
      </c>
      <c r="BP62" s="29">
        <v>146629.83061293617</v>
      </c>
      <c r="BQ62" s="29">
        <v>12488.818203458501</v>
      </c>
      <c r="BR62" s="29">
        <v>68035.20611965339</v>
      </c>
      <c r="BS62" s="29">
        <v>0</v>
      </c>
      <c r="BT62" s="59">
        <f t="shared" si="0"/>
        <v>11445701.555045534</v>
      </c>
      <c r="BU62" s="29">
        <v>1246241.0028165858</v>
      </c>
      <c r="BV62" s="29">
        <v>0</v>
      </c>
      <c r="BW62" s="29">
        <v>0</v>
      </c>
      <c r="BX62" s="29">
        <v>14796639.748548502</v>
      </c>
      <c r="BY62" s="29">
        <v>114735920.79961376</v>
      </c>
      <c r="BZ62" s="29">
        <v>193296.9427482271</v>
      </c>
      <c r="CA62" s="29">
        <v>165619.4359759427</v>
      </c>
      <c r="CB62" s="29">
        <v>0</v>
      </c>
      <c r="CC62" s="29">
        <v>0</v>
      </c>
      <c r="CD62" s="29">
        <v>0</v>
      </c>
      <c r="CE62" s="29">
        <v>0</v>
      </c>
      <c r="CF62" s="29">
        <v>1213378.1674483302</v>
      </c>
      <c r="CG62" s="29">
        <v>0</v>
      </c>
      <c r="CH62" s="29">
        <v>0</v>
      </c>
      <c r="CI62" s="29">
        <v>1456467.9188030991</v>
      </c>
      <c r="CJ62" s="38">
        <f t="shared" si="2"/>
        <v>145253265.57099998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7649.164991149888</v>
      </c>
      <c r="D63" s="29">
        <v>30.367657687094908</v>
      </c>
      <c r="E63" s="29">
        <v>101.92852175297266</v>
      </c>
      <c r="F63" s="29">
        <v>3742.0959321193786</v>
      </c>
      <c r="G63" s="29">
        <v>18556.633054414866</v>
      </c>
      <c r="H63" s="29">
        <v>1604.3036438866266</v>
      </c>
      <c r="I63" s="29">
        <v>2752.1531082044498</v>
      </c>
      <c r="J63" s="29">
        <v>1030.6912499309342</v>
      </c>
      <c r="K63" s="29">
        <v>2907.0628245715525</v>
      </c>
      <c r="L63" s="29">
        <v>1505.5227352313045</v>
      </c>
      <c r="M63" s="29">
        <v>19829.525804519322</v>
      </c>
      <c r="N63" s="29">
        <v>15432.734050490628</v>
      </c>
      <c r="O63" s="29">
        <v>2921.3597860718874</v>
      </c>
      <c r="P63" s="29">
        <v>4304.6361739690628</v>
      </c>
      <c r="Q63" s="29">
        <v>1315.867451601292</v>
      </c>
      <c r="R63" s="29">
        <v>4021.7199314738186</v>
      </c>
      <c r="S63" s="29">
        <v>10404.98707033587</v>
      </c>
      <c r="T63" s="29">
        <v>5589.8527148844887</v>
      </c>
      <c r="U63" s="29">
        <v>17783.520132716571</v>
      </c>
      <c r="V63" s="29">
        <v>3726.7301554762967</v>
      </c>
      <c r="W63" s="29">
        <v>298.49202447460658</v>
      </c>
      <c r="X63" s="29">
        <v>4544.5898370842333</v>
      </c>
      <c r="Y63" s="29">
        <v>1722.4088332720175</v>
      </c>
      <c r="Z63" s="29">
        <v>954.29435896503264</v>
      </c>
      <c r="AA63" s="29">
        <v>935.26801411445388</v>
      </c>
      <c r="AB63" s="29">
        <v>17135.028929871249</v>
      </c>
      <c r="AC63" s="29">
        <v>11617.447378469285</v>
      </c>
      <c r="AD63" s="29">
        <v>16586.891694889142</v>
      </c>
      <c r="AE63" s="29">
        <v>79742.799344141938</v>
      </c>
      <c r="AF63" s="29">
        <v>37969.56773071974</v>
      </c>
      <c r="AG63" s="29">
        <v>73739.895157032937</v>
      </c>
      <c r="AH63" s="29">
        <v>24686.969312227582</v>
      </c>
      <c r="AI63" s="29">
        <v>26.95712734020784</v>
      </c>
      <c r="AJ63" s="29">
        <v>36611.89960061133</v>
      </c>
      <c r="AK63" s="29">
        <v>8878.9767968122324</v>
      </c>
      <c r="AL63" s="29">
        <v>12816.0503843886</v>
      </c>
      <c r="AM63" s="29">
        <v>1216.0297427377404</v>
      </c>
      <c r="AN63" s="29">
        <v>2000.4241941746554</v>
      </c>
      <c r="AO63" s="29">
        <v>22539.337526380656</v>
      </c>
      <c r="AP63" s="29">
        <v>41027.462465406446</v>
      </c>
      <c r="AQ63" s="29">
        <v>18712.183234589302</v>
      </c>
      <c r="AR63" s="29">
        <v>16273.437978187199</v>
      </c>
      <c r="AS63" s="29">
        <v>378.87063687249497</v>
      </c>
      <c r="AT63" s="29">
        <v>2252.2274908173508</v>
      </c>
      <c r="AU63" s="29">
        <v>22075.004589886074</v>
      </c>
      <c r="AV63" s="29">
        <v>5717.072853273552</v>
      </c>
      <c r="AW63" s="29">
        <v>5509.4920610566769</v>
      </c>
      <c r="AX63" s="29">
        <v>19205.275772579451</v>
      </c>
      <c r="AY63" s="29">
        <v>19912.897350357071</v>
      </c>
      <c r="AZ63" s="29">
        <v>4754.6877258493141</v>
      </c>
      <c r="BA63" s="29">
        <v>0</v>
      </c>
      <c r="BB63" s="29">
        <v>2485.5768759025632</v>
      </c>
      <c r="BC63" s="29">
        <v>11414.350211091953</v>
      </c>
      <c r="BD63" s="29">
        <v>15613.430578299505</v>
      </c>
      <c r="BE63" s="29">
        <v>9400.3237969142574</v>
      </c>
      <c r="BF63" s="29">
        <v>239.88583011664821</v>
      </c>
      <c r="BG63" s="29">
        <v>15502.598180865492</v>
      </c>
      <c r="BH63" s="29">
        <v>158039.63892694761</v>
      </c>
      <c r="BI63" s="29">
        <v>0</v>
      </c>
      <c r="BJ63" s="29">
        <v>142917.12627675247</v>
      </c>
      <c r="BK63" s="29">
        <v>7058.9660979567179</v>
      </c>
      <c r="BL63" s="29">
        <v>1958966.4539164526</v>
      </c>
      <c r="BM63" s="29">
        <v>383080.53918142733</v>
      </c>
      <c r="BN63" s="29">
        <v>3773.9952992349417</v>
      </c>
      <c r="BO63" s="29">
        <v>2872.6817110965003</v>
      </c>
      <c r="BP63" s="29">
        <v>3699.4252900365827</v>
      </c>
      <c r="BQ63" s="29">
        <v>1533.2864591358652</v>
      </c>
      <c r="BR63" s="29">
        <v>7801.8039900100239</v>
      </c>
      <c r="BS63" s="29">
        <v>0</v>
      </c>
      <c r="BT63" s="59">
        <f t="shared" si="0"/>
        <v>3359452.8797593121</v>
      </c>
      <c r="BU63" s="29">
        <v>1400511.2312064639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19578.324335226869</v>
      </c>
      <c r="CG63" s="29">
        <v>0</v>
      </c>
      <c r="CH63" s="29">
        <v>0</v>
      </c>
      <c r="CI63" s="29">
        <v>26121.564698998391</v>
      </c>
      <c r="CJ63" s="38">
        <f t="shared" si="2"/>
        <v>4805664.0000000019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14994.526814351502</v>
      </c>
      <c r="D64" s="29">
        <v>98540.561832243387</v>
      </c>
      <c r="E64" s="29">
        <v>1375.9585224185739</v>
      </c>
      <c r="F64" s="29">
        <v>5640.9012664350248</v>
      </c>
      <c r="G64" s="29">
        <v>8887.0633834167002</v>
      </c>
      <c r="H64" s="29">
        <v>684.82830792941706</v>
      </c>
      <c r="I64" s="29">
        <v>1306.5842296353724</v>
      </c>
      <c r="J64" s="29">
        <v>766.1097973661166</v>
      </c>
      <c r="K64" s="29">
        <v>1878.7532991222936</v>
      </c>
      <c r="L64" s="29">
        <v>2886.084275305464</v>
      </c>
      <c r="M64" s="29">
        <v>8960.4918360979027</v>
      </c>
      <c r="N64" s="29">
        <v>169786.76529302238</v>
      </c>
      <c r="O64" s="29">
        <v>1898.1828159704924</v>
      </c>
      <c r="P64" s="29">
        <v>3656.8981230344907</v>
      </c>
      <c r="Q64" s="29">
        <v>159.67545583931684</v>
      </c>
      <c r="R64" s="29">
        <v>6795.4421814726084</v>
      </c>
      <c r="S64" s="29">
        <v>8606.7559785610392</v>
      </c>
      <c r="T64" s="29">
        <v>3361.2842701187387</v>
      </c>
      <c r="U64" s="29">
        <v>17606.250695296738</v>
      </c>
      <c r="V64" s="29">
        <v>1566.5726380409105</v>
      </c>
      <c r="W64" s="29">
        <v>4269.8944472652984</v>
      </c>
      <c r="X64" s="29">
        <v>7088.9232302893197</v>
      </c>
      <c r="Y64" s="29">
        <v>3827.0606785494765</v>
      </c>
      <c r="Z64" s="29">
        <v>10300.708219364122</v>
      </c>
      <c r="AA64" s="29">
        <v>11328.685067140657</v>
      </c>
      <c r="AB64" s="29">
        <v>18787.279769952176</v>
      </c>
      <c r="AC64" s="29">
        <v>143739.40121319846</v>
      </c>
      <c r="AD64" s="29">
        <v>17262.290198667353</v>
      </c>
      <c r="AE64" s="29">
        <v>165427.89325463178</v>
      </c>
      <c r="AF64" s="29">
        <v>138544.88383732506</v>
      </c>
      <c r="AG64" s="29">
        <v>71306.837448457693</v>
      </c>
      <c r="AH64" s="29">
        <v>8759.7069993965051</v>
      </c>
      <c r="AI64" s="29">
        <v>663.47771306822165</v>
      </c>
      <c r="AJ64" s="29">
        <v>62772.768088776611</v>
      </c>
      <c r="AK64" s="29">
        <v>40904.655328820292</v>
      </c>
      <c r="AL64" s="29">
        <v>61663.32059246354</v>
      </c>
      <c r="AM64" s="29">
        <v>7507.4511893559657</v>
      </c>
      <c r="AN64" s="29">
        <v>13222.49382097389</v>
      </c>
      <c r="AO64" s="29">
        <v>76599.514762690495</v>
      </c>
      <c r="AP64" s="29">
        <v>127719.88431873273</v>
      </c>
      <c r="AQ64" s="29">
        <v>174378.45583261532</v>
      </c>
      <c r="AR64" s="29">
        <v>74909.771244145464</v>
      </c>
      <c r="AS64" s="29">
        <v>3598.692108268116</v>
      </c>
      <c r="AT64" s="29">
        <v>12403.673519529613</v>
      </c>
      <c r="AU64" s="29">
        <v>10873.360309289752</v>
      </c>
      <c r="AV64" s="29">
        <v>37.44519427126459</v>
      </c>
      <c r="AW64" s="29">
        <v>60.194482280293897</v>
      </c>
      <c r="AX64" s="29">
        <v>133634.06274856377</v>
      </c>
      <c r="AY64" s="29">
        <v>261888.1031207926</v>
      </c>
      <c r="AZ64" s="29">
        <v>69975.342817961005</v>
      </c>
      <c r="BA64" s="29">
        <v>317.66907591777272</v>
      </c>
      <c r="BB64" s="29">
        <v>17649.376744234956</v>
      </c>
      <c r="BC64" s="29">
        <v>61505.938874571693</v>
      </c>
      <c r="BD64" s="29">
        <v>159922.39382800314</v>
      </c>
      <c r="BE64" s="29">
        <v>102456.05293533798</v>
      </c>
      <c r="BF64" s="29">
        <v>9936.4969911429744</v>
      </c>
      <c r="BG64" s="29">
        <v>127716.4057498445</v>
      </c>
      <c r="BH64" s="29">
        <v>1423002.3670583598</v>
      </c>
      <c r="BI64" s="29">
        <v>6160.5284781693908</v>
      </c>
      <c r="BJ64" s="29">
        <v>2632835.5263161589</v>
      </c>
      <c r="BK64" s="29">
        <v>5799.7274025450233</v>
      </c>
      <c r="BL64" s="29">
        <v>902717.86500309873</v>
      </c>
      <c r="BM64" s="29">
        <v>184507.02240971394</v>
      </c>
      <c r="BN64" s="29">
        <v>47917.435335311566</v>
      </c>
      <c r="BO64" s="29">
        <v>34724.464965032239</v>
      </c>
      <c r="BP64" s="29">
        <v>70246.892607338217</v>
      </c>
      <c r="BQ64" s="29">
        <v>3160.8379173540357</v>
      </c>
      <c r="BR64" s="29">
        <v>6950.1257044839567</v>
      </c>
      <c r="BS64" s="29">
        <v>0</v>
      </c>
      <c r="BT64" s="59">
        <f t="shared" si="0"/>
        <v>7890343.049969133</v>
      </c>
      <c r="BU64" s="29">
        <v>5639534.3294584006</v>
      </c>
      <c r="BV64" s="29">
        <v>9809498.5019113403</v>
      </c>
      <c r="BW64" s="29">
        <v>0</v>
      </c>
      <c r="BX64" s="29">
        <v>88524832.401221141</v>
      </c>
      <c r="BY64" s="29">
        <v>8502211.3441252857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11736915.215487152</v>
      </c>
      <c r="CG64" s="29">
        <v>0</v>
      </c>
      <c r="CH64" s="29">
        <v>0</v>
      </c>
      <c r="CI64" s="29">
        <v>379224.39282753802</v>
      </c>
      <c r="CJ64" s="38">
        <f t="shared" si="2"/>
        <v>132482559.235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670.44671997031855</v>
      </c>
      <c r="D65" s="29">
        <v>94.971030644276283</v>
      </c>
      <c r="E65" s="29">
        <v>23.340499265660224</v>
      </c>
      <c r="F65" s="29">
        <v>0</v>
      </c>
      <c r="G65" s="29">
        <v>4529.009827358539</v>
      </c>
      <c r="H65" s="29">
        <v>455.59278620527385</v>
      </c>
      <c r="I65" s="29">
        <v>641.47537804125477</v>
      </c>
      <c r="J65" s="29">
        <v>895.18303855717807</v>
      </c>
      <c r="K65" s="29">
        <v>1578.9016521712888</v>
      </c>
      <c r="L65" s="29">
        <v>2564.9494507887835</v>
      </c>
      <c r="M65" s="29">
        <v>3220.1933648611293</v>
      </c>
      <c r="N65" s="29">
        <v>66482.354051916554</v>
      </c>
      <c r="O65" s="29">
        <v>1878.5808576647432</v>
      </c>
      <c r="P65" s="29">
        <v>1207.6730618225424</v>
      </c>
      <c r="Q65" s="29">
        <v>47.40638186360745</v>
      </c>
      <c r="R65" s="29">
        <v>6118.9902576907443</v>
      </c>
      <c r="S65" s="29">
        <v>8588.3987150665525</v>
      </c>
      <c r="T65" s="29">
        <v>2494.1398129071185</v>
      </c>
      <c r="U65" s="29">
        <v>17911.056292539783</v>
      </c>
      <c r="V65" s="29">
        <v>813.78654328261041</v>
      </c>
      <c r="W65" s="29">
        <v>911.81691897541737</v>
      </c>
      <c r="X65" s="29">
        <v>6801.2534015597175</v>
      </c>
      <c r="Y65" s="29">
        <v>3224.5082311392348</v>
      </c>
      <c r="Z65" s="29">
        <v>0</v>
      </c>
      <c r="AA65" s="29">
        <v>394.62239033372782</v>
      </c>
      <c r="AB65" s="29">
        <v>0</v>
      </c>
      <c r="AC65" s="29">
        <v>1310.7562338901685</v>
      </c>
      <c r="AD65" s="29">
        <v>811.32151268083294</v>
      </c>
      <c r="AE65" s="29">
        <v>6530.5453119772283</v>
      </c>
      <c r="AF65" s="29">
        <v>6632.019244180452</v>
      </c>
      <c r="AG65" s="29">
        <v>1272.7470580054242</v>
      </c>
      <c r="AH65" s="29">
        <v>0</v>
      </c>
      <c r="AI65" s="29">
        <v>25.369415812079623</v>
      </c>
      <c r="AJ65" s="29">
        <v>1670.7663248521123</v>
      </c>
      <c r="AK65" s="29">
        <v>1114.813698129225</v>
      </c>
      <c r="AL65" s="29">
        <v>1862.7798825112222</v>
      </c>
      <c r="AM65" s="29">
        <v>1896.5627783980055</v>
      </c>
      <c r="AN65" s="29">
        <v>4797.5997840947066</v>
      </c>
      <c r="AO65" s="29">
        <v>2099.4123914761512</v>
      </c>
      <c r="AP65" s="29">
        <v>6937.1757591224023</v>
      </c>
      <c r="AQ65" s="29">
        <v>61702.870115715472</v>
      </c>
      <c r="AR65" s="29">
        <v>222309.48557050951</v>
      </c>
      <c r="AS65" s="29">
        <v>1042.6501331749732</v>
      </c>
      <c r="AT65" s="29">
        <v>161.21650836218518</v>
      </c>
      <c r="AU65" s="29">
        <v>0</v>
      </c>
      <c r="AV65" s="29">
        <v>0</v>
      </c>
      <c r="AW65" s="29">
        <v>0</v>
      </c>
      <c r="AX65" s="29">
        <v>2742.0083955930681</v>
      </c>
      <c r="AY65" s="29">
        <v>88043.739209773616</v>
      </c>
      <c r="AZ65" s="29">
        <v>3050.1086878916881</v>
      </c>
      <c r="BA65" s="29">
        <v>0</v>
      </c>
      <c r="BB65" s="29">
        <v>11427.527758214486</v>
      </c>
      <c r="BC65" s="29">
        <v>3628.6894072542809</v>
      </c>
      <c r="BD65" s="29">
        <v>903.46767215014097</v>
      </c>
      <c r="BE65" s="29">
        <v>1494.6918925807108</v>
      </c>
      <c r="BF65" s="29">
        <v>172.33733433836798</v>
      </c>
      <c r="BG65" s="29">
        <v>1852.196648941316</v>
      </c>
      <c r="BH65" s="29">
        <v>81894.647745683003</v>
      </c>
      <c r="BI65" s="29">
        <v>6558.5907310838757</v>
      </c>
      <c r="BJ65" s="29">
        <v>116432.08980972403</v>
      </c>
      <c r="BK65" s="29">
        <v>347.63546694375606</v>
      </c>
      <c r="BL65" s="29">
        <v>25162.465159352389</v>
      </c>
      <c r="BM65" s="29">
        <v>35731.144796655302</v>
      </c>
      <c r="BN65" s="29">
        <v>13138.97732245601</v>
      </c>
      <c r="BO65" s="29">
        <v>6997.961976274778</v>
      </c>
      <c r="BP65" s="29">
        <v>23123.521197099992</v>
      </c>
      <c r="BQ65" s="29">
        <v>462.7138556763324</v>
      </c>
      <c r="BR65" s="29">
        <v>648.86678999725621</v>
      </c>
      <c r="BS65" s="29">
        <v>0</v>
      </c>
      <c r="BT65" s="59">
        <f t="shared" si="0"/>
        <v>877540.1242452024</v>
      </c>
      <c r="BU65" s="29">
        <v>2052466.8912944838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43.364825487323486</v>
      </c>
      <c r="CE65" s="29">
        <v>0</v>
      </c>
      <c r="CF65" s="29">
        <v>16595.578979794707</v>
      </c>
      <c r="CG65" s="29">
        <v>0</v>
      </c>
      <c r="CH65" s="29">
        <v>0</v>
      </c>
      <c r="CI65" s="29">
        <v>301066.04065503069</v>
      </c>
      <c r="CJ65" s="38">
        <f t="shared" si="2"/>
        <v>3247711.9999999991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167.98834594891511</v>
      </c>
      <c r="D66" s="29">
        <v>642.72724809061117</v>
      </c>
      <c r="E66" s="29">
        <v>17.740794250508799</v>
      </c>
      <c r="F66" s="29">
        <v>9267.9865951822067</v>
      </c>
      <c r="G66" s="29">
        <v>79891.38359838957</v>
      </c>
      <c r="H66" s="29">
        <v>4735.1487088402573</v>
      </c>
      <c r="I66" s="29">
        <v>4960.0208081355458</v>
      </c>
      <c r="J66" s="29">
        <v>3742.4529231821912</v>
      </c>
      <c r="K66" s="29">
        <v>3381.7022135130874</v>
      </c>
      <c r="L66" s="29">
        <v>40765.203239152856</v>
      </c>
      <c r="M66" s="29">
        <v>18205.270240461854</v>
      </c>
      <c r="N66" s="29">
        <v>242766.89328963158</v>
      </c>
      <c r="O66" s="29">
        <v>8653.1804541362544</v>
      </c>
      <c r="P66" s="29">
        <v>9614.2646531069986</v>
      </c>
      <c r="Q66" s="29">
        <v>4838.075950309767</v>
      </c>
      <c r="R66" s="29">
        <v>19448.624217393208</v>
      </c>
      <c r="S66" s="29">
        <v>10887.478535037933</v>
      </c>
      <c r="T66" s="29">
        <v>7800.4541977906229</v>
      </c>
      <c r="U66" s="29">
        <v>62281.12496628864</v>
      </c>
      <c r="V66" s="29">
        <v>2995.0847268658513</v>
      </c>
      <c r="W66" s="29">
        <v>2583.2181892674625</v>
      </c>
      <c r="X66" s="29">
        <v>14842.069007145128</v>
      </c>
      <c r="Y66" s="29">
        <v>7609.0532965062494</v>
      </c>
      <c r="Z66" s="29">
        <v>22068.257264612803</v>
      </c>
      <c r="AA66" s="29">
        <v>1362.5067528453649</v>
      </c>
      <c r="AB66" s="29">
        <v>21107.268767633239</v>
      </c>
      <c r="AC66" s="29">
        <v>18311.474043637598</v>
      </c>
      <c r="AD66" s="29">
        <v>513.62935699164041</v>
      </c>
      <c r="AE66" s="29">
        <v>4095.3792465033921</v>
      </c>
      <c r="AF66" s="29">
        <v>2940.0718514355153</v>
      </c>
      <c r="AG66" s="29">
        <v>4501.2077773254123</v>
      </c>
      <c r="AH66" s="29">
        <v>71587.350226394279</v>
      </c>
      <c r="AI66" s="29">
        <v>10374.907299307235</v>
      </c>
      <c r="AJ66" s="29">
        <v>21847.690750392805</v>
      </c>
      <c r="AK66" s="29">
        <v>6566.9726034266296</v>
      </c>
      <c r="AL66" s="29">
        <v>1144.1503758204374</v>
      </c>
      <c r="AM66" s="29">
        <v>12407.501644327684</v>
      </c>
      <c r="AN66" s="29">
        <v>20346.46861460137</v>
      </c>
      <c r="AO66" s="29">
        <v>36430.238847135566</v>
      </c>
      <c r="AP66" s="29">
        <v>65204.332280138791</v>
      </c>
      <c r="AQ66" s="29">
        <v>91160.758819701005</v>
      </c>
      <c r="AR66" s="29">
        <v>47934.770516524077</v>
      </c>
      <c r="AS66" s="29">
        <v>16623.623895221357</v>
      </c>
      <c r="AT66" s="29">
        <v>11054.894702095682</v>
      </c>
      <c r="AU66" s="29">
        <v>182.18425763245918</v>
      </c>
      <c r="AV66" s="29">
        <v>53.810569466820148</v>
      </c>
      <c r="AW66" s="29">
        <v>7.2389993173914409</v>
      </c>
      <c r="AX66" s="29">
        <v>32636.064428980404</v>
      </c>
      <c r="AY66" s="29">
        <v>47606.276885342821</v>
      </c>
      <c r="AZ66" s="29">
        <v>22655.933588671236</v>
      </c>
      <c r="BA66" s="29">
        <v>10.389216457280392</v>
      </c>
      <c r="BB66" s="29">
        <v>17988.782822478879</v>
      </c>
      <c r="BC66" s="29">
        <v>22136.441945213264</v>
      </c>
      <c r="BD66" s="29">
        <v>27426.004911239237</v>
      </c>
      <c r="BE66" s="29">
        <v>12113.608965108235</v>
      </c>
      <c r="BF66" s="29">
        <v>19316.528451189646</v>
      </c>
      <c r="BG66" s="29">
        <v>75962.27212963537</v>
      </c>
      <c r="BH66" s="29">
        <v>601009.02025905717</v>
      </c>
      <c r="BI66" s="29">
        <v>1702.0881469194451</v>
      </c>
      <c r="BJ66" s="29">
        <v>746182.32413010474</v>
      </c>
      <c r="BK66" s="29">
        <v>3172.547868026928</v>
      </c>
      <c r="BL66" s="29">
        <v>1479629.8092572144</v>
      </c>
      <c r="BM66" s="29">
        <v>1271212.6511392673</v>
      </c>
      <c r="BN66" s="29">
        <v>21922.923736229961</v>
      </c>
      <c r="BO66" s="29">
        <v>15887.094623034624</v>
      </c>
      <c r="BP66" s="29">
        <v>6682.5321159154373</v>
      </c>
      <c r="BQ66" s="29">
        <v>84.785855103768895</v>
      </c>
      <c r="BR66" s="29">
        <v>324.36140577077043</v>
      </c>
      <c r="BS66" s="29">
        <v>0</v>
      </c>
      <c r="BT66" s="59">
        <f t="shared" si="0"/>
        <v>5473586.2775420779</v>
      </c>
      <c r="BU66" s="29">
        <v>12988869.630093765</v>
      </c>
      <c r="BV66" s="29">
        <v>0</v>
      </c>
      <c r="BW66" s="29">
        <v>14572825.502006065</v>
      </c>
      <c r="BX66" s="29">
        <v>87992107.109533578</v>
      </c>
      <c r="BY66" s="29">
        <v>959191.37818502332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1455873.1941139123</v>
      </c>
      <c r="CG66" s="29">
        <v>0</v>
      </c>
      <c r="CH66" s="29">
        <v>0</v>
      </c>
      <c r="CI66" s="29">
        <v>73551.123525570976</v>
      </c>
      <c r="CJ66" s="38">
        <f t="shared" si="2"/>
        <v>123516004.21499999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193.66093905858435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5045.8973769907661</v>
      </c>
      <c r="AD67" s="29">
        <v>0</v>
      </c>
      <c r="AE67" s="29">
        <v>0</v>
      </c>
      <c r="AF67" s="29">
        <v>0</v>
      </c>
      <c r="AG67" s="29">
        <v>0</v>
      </c>
      <c r="AH67" s="29">
        <v>199.98345513006186</v>
      </c>
      <c r="AI67" s="29">
        <v>0</v>
      </c>
      <c r="AJ67" s="29">
        <v>26.287780731559216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49.614121192346744</v>
      </c>
      <c r="AV67" s="29">
        <v>0</v>
      </c>
      <c r="AW67" s="29">
        <v>0</v>
      </c>
      <c r="AX67" s="29">
        <v>0</v>
      </c>
      <c r="AY67" s="29">
        <v>81.454622177032292</v>
      </c>
      <c r="AZ67" s="29">
        <v>1.2141503501437563</v>
      </c>
      <c r="BA67" s="29">
        <v>5.7811786137297538</v>
      </c>
      <c r="BB67" s="29">
        <v>0</v>
      </c>
      <c r="BC67" s="29">
        <v>0</v>
      </c>
      <c r="BD67" s="29">
        <v>0</v>
      </c>
      <c r="BE67" s="29">
        <v>174.19050755335107</v>
      </c>
      <c r="BF67" s="29">
        <v>0</v>
      </c>
      <c r="BG67" s="29">
        <v>11818.666808727854</v>
      </c>
      <c r="BH67" s="29">
        <v>94722.828209323809</v>
      </c>
      <c r="BI67" s="29">
        <v>0</v>
      </c>
      <c r="BJ67" s="29">
        <v>24029.519683349943</v>
      </c>
      <c r="BK67" s="29">
        <v>0</v>
      </c>
      <c r="BL67" s="29">
        <v>4836.7656798881217</v>
      </c>
      <c r="BM67" s="29">
        <v>39812.903733642881</v>
      </c>
      <c r="BN67" s="29">
        <v>544.68273918431919</v>
      </c>
      <c r="BO67" s="29">
        <v>2204.873064822274</v>
      </c>
      <c r="BP67" s="29">
        <v>1333.3763603109708</v>
      </c>
      <c r="BQ67" s="29">
        <v>0</v>
      </c>
      <c r="BR67" s="29">
        <v>0</v>
      </c>
      <c r="BS67" s="29">
        <v>0</v>
      </c>
      <c r="BT67" s="59">
        <f t="shared" si="0"/>
        <v>185081.70041104779</v>
      </c>
      <c r="BU67" s="29">
        <v>16578420.24596457</v>
      </c>
      <c r="BV67" s="29">
        <v>3526822.0444316389</v>
      </c>
      <c r="BW67" s="29">
        <v>0</v>
      </c>
      <c r="BX67" s="29">
        <v>105627814.9868647</v>
      </c>
      <c r="BY67" s="29">
        <v>435061.2131662044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169116.12769307636</v>
      </c>
      <c r="CG67" s="29">
        <v>0</v>
      </c>
      <c r="CH67" s="29">
        <v>0</v>
      </c>
      <c r="CI67" s="29">
        <v>265197.21646877326</v>
      </c>
      <c r="CJ67" s="38">
        <f t="shared" si="2"/>
        <v>126787513.535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92.176175671712684</v>
      </c>
      <c r="D68" s="29">
        <v>11.322242338429165</v>
      </c>
      <c r="E68" s="29">
        <v>9.3276409491101404</v>
      </c>
      <c r="F68" s="29">
        <v>375.05648389218914</v>
      </c>
      <c r="G68" s="29">
        <v>703.21921687697272</v>
      </c>
      <c r="H68" s="29">
        <v>32.558959825716613</v>
      </c>
      <c r="I68" s="29">
        <v>67.276311499417517</v>
      </c>
      <c r="J68" s="29">
        <v>40.18665553947519</v>
      </c>
      <c r="K68" s="29">
        <v>29.705690527639717</v>
      </c>
      <c r="L68" s="29">
        <v>37.46886764140114</v>
      </c>
      <c r="M68" s="29">
        <v>544.20512921703414</v>
      </c>
      <c r="N68" s="29">
        <v>682.56256603405075</v>
      </c>
      <c r="O68" s="29">
        <v>96.42767822932521</v>
      </c>
      <c r="P68" s="29">
        <v>142.3943070845346</v>
      </c>
      <c r="Q68" s="29">
        <v>7.9868137170388795</v>
      </c>
      <c r="R68" s="29">
        <v>313.3680483202927</v>
      </c>
      <c r="S68" s="29">
        <v>189.6465524424224</v>
      </c>
      <c r="T68" s="29">
        <v>85.0675021359948</v>
      </c>
      <c r="U68" s="29">
        <v>679.18828300697476</v>
      </c>
      <c r="V68" s="29">
        <v>59.043611791752525</v>
      </c>
      <c r="W68" s="29">
        <v>69.379915301850218</v>
      </c>
      <c r="X68" s="29">
        <v>319.17836693966558</v>
      </c>
      <c r="Y68" s="29">
        <v>118.85459998872722</v>
      </c>
      <c r="Z68" s="29">
        <v>293.25448833137966</v>
      </c>
      <c r="AA68" s="29">
        <v>22.948698755799736</v>
      </c>
      <c r="AB68" s="29">
        <v>462.82314923508102</v>
      </c>
      <c r="AC68" s="29">
        <v>2959.5188602937419</v>
      </c>
      <c r="AD68" s="29">
        <v>276.89317616758206</v>
      </c>
      <c r="AE68" s="29">
        <v>2318.3745728959639</v>
      </c>
      <c r="AF68" s="29">
        <v>1596.0364789916789</v>
      </c>
      <c r="AG68" s="29">
        <v>216.57721460583667</v>
      </c>
      <c r="AH68" s="29">
        <v>270.08350800997511</v>
      </c>
      <c r="AI68" s="29">
        <v>4.2344807423226181</v>
      </c>
      <c r="AJ68" s="29">
        <v>386.36974805116296</v>
      </c>
      <c r="AK68" s="29">
        <v>43.579249981495515</v>
      </c>
      <c r="AL68" s="29">
        <v>43239.339963772232</v>
      </c>
      <c r="AM68" s="29">
        <v>363563.94745035132</v>
      </c>
      <c r="AN68" s="29">
        <v>304452.14047292265</v>
      </c>
      <c r="AO68" s="29">
        <v>265.83216171550112</v>
      </c>
      <c r="AP68" s="29">
        <v>1186.0402945842659</v>
      </c>
      <c r="AQ68" s="29">
        <v>302.48524061268233</v>
      </c>
      <c r="AR68" s="29">
        <v>72.296828430619925</v>
      </c>
      <c r="AS68" s="29">
        <v>164.25389447805793</v>
      </c>
      <c r="AT68" s="29">
        <v>17.63814888697577</v>
      </c>
      <c r="AU68" s="29">
        <v>45.652243289893519</v>
      </c>
      <c r="AV68" s="29">
        <v>11.218246155464866</v>
      </c>
      <c r="AW68" s="29">
        <v>4.9137648482008371</v>
      </c>
      <c r="AX68" s="29">
        <v>525.08805451929584</v>
      </c>
      <c r="AY68" s="29">
        <v>877.09606518064754</v>
      </c>
      <c r="AZ68" s="29">
        <v>1089.4058448143207</v>
      </c>
      <c r="BA68" s="29">
        <v>7941.7938303158508</v>
      </c>
      <c r="BB68" s="29">
        <v>62712.320392926231</v>
      </c>
      <c r="BC68" s="29">
        <v>15255.694605636698</v>
      </c>
      <c r="BD68" s="29">
        <v>544.14889029709514</v>
      </c>
      <c r="BE68" s="29">
        <v>239.79652397516338</v>
      </c>
      <c r="BF68" s="29">
        <v>16.250102867901788</v>
      </c>
      <c r="BG68" s="29">
        <v>30591.78883118563</v>
      </c>
      <c r="BH68" s="29">
        <v>92152.522491024632</v>
      </c>
      <c r="BI68" s="29">
        <v>1642.138873687428</v>
      </c>
      <c r="BJ68" s="29">
        <v>790742.41005310672</v>
      </c>
      <c r="BK68" s="29">
        <v>47.011361644106422</v>
      </c>
      <c r="BL68" s="29">
        <v>14409.701250648061</v>
      </c>
      <c r="BM68" s="29">
        <v>258532.84105060095</v>
      </c>
      <c r="BN68" s="29">
        <v>991299.77175161638</v>
      </c>
      <c r="BO68" s="29">
        <v>64901.635277841531</v>
      </c>
      <c r="BP68" s="29">
        <v>16016.491691692943</v>
      </c>
      <c r="BQ68" s="29">
        <v>45.927783897467386</v>
      </c>
      <c r="BR68" s="29">
        <v>174.95634765339349</v>
      </c>
      <c r="BS68" s="29">
        <v>0</v>
      </c>
      <c r="BT68" s="59">
        <f t="shared" si="0"/>
        <v>3076640.8450302142</v>
      </c>
      <c r="BU68" s="29">
        <v>8281908.0769178327</v>
      </c>
      <c r="BV68" s="29">
        <v>1127021.0286290324</v>
      </c>
      <c r="BW68" s="29">
        <v>0</v>
      </c>
      <c r="BX68" s="29">
        <v>7863761.8670512978</v>
      </c>
      <c r="BY68" s="29">
        <v>2208127.7610158999</v>
      </c>
      <c r="BZ68" s="29">
        <v>0</v>
      </c>
      <c r="CA68" s="29">
        <v>0</v>
      </c>
      <c r="CB68" s="29">
        <v>0</v>
      </c>
      <c r="CC68" s="29">
        <v>0</v>
      </c>
      <c r="CD68" s="29">
        <v>1878.165694268595</v>
      </c>
      <c r="CE68" s="29">
        <v>0</v>
      </c>
      <c r="CF68" s="29">
        <v>2433125.4683800517</v>
      </c>
      <c r="CG68" s="29">
        <v>896616.63911492319</v>
      </c>
      <c r="CH68" s="29">
        <v>-13.292859394465445</v>
      </c>
      <c r="CI68" s="29">
        <v>210256.78002587249</v>
      </c>
      <c r="CJ68" s="38">
        <f t="shared" si="2"/>
        <v>26099323.339000002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678.00552045073528</v>
      </c>
      <c r="D69" s="29">
        <v>54.981838515358319</v>
      </c>
      <c r="E69" s="29">
        <v>3701.3933882920751</v>
      </c>
      <c r="F69" s="29">
        <v>2939.7018352509158</v>
      </c>
      <c r="G69" s="29">
        <v>5032.9218327130993</v>
      </c>
      <c r="H69" s="29">
        <v>228.18673862608213</v>
      </c>
      <c r="I69" s="29">
        <v>497.11495587563991</v>
      </c>
      <c r="J69" s="29">
        <v>268.04559050474074</v>
      </c>
      <c r="K69" s="29">
        <v>219.30852019348569</v>
      </c>
      <c r="L69" s="29">
        <v>287.11651589217757</v>
      </c>
      <c r="M69" s="29">
        <v>3415.4428013189399</v>
      </c>
      <c r="N69" s="29">
        <v>4702.0228391770697</v>
      </c>
      <c r="O69" s="29">
        <v>641.29008163691674</v>
      </c>
      <c r="P69" s="29">
        <v>987.26490748611718</v>
      </c>
      <c r="Q69" s="29">
        <v>34.752510793441814</v>
      </c>
      <c r="R69" s="29">
        <v>2141.8837559750027</v>
      </c>
      <c r="S69" s="29">
        <v>1347.2356116714836</v>
      </c>
      <c r="T69" s="29">
        <v>607.83995840806278</v>
      </c>
      <c r="U69" s="29">
        <v>4782.5608494996686</v>
      </c>
      <c r="V69" s="29">
        <v>421.35206576065883</v>
      </c>
      <c r="W69" s="29">
        <v>285.41607626716359</v>
      </c>
      <c r="X69" s="29">
        <v>1874.5631201474475</v>
      </c>
      <c r="Y69" s="29">
        <v>854.07150261104425</v>
      </c>
      <c r="Z69" s="29">
        <v>2171.3101905929161</v>
      </c>
      <c r="AA69" s="29">
        <v>175.99021899421177</v>
      </c>
      <c r="AB69" s="29">
        <v>3460.2900851360819</v>
      </c>
      <c r="AC69" s="29">
        <v>3422.3717898113441</v>
      </c>
      <c r="AD69" s="29">
        <v>2071.9083253266995</v>
      </c>
      <c r="AE69" s="29">
        <v>119577.61206684617</v>
      </c>
      <c r="AF69" s="29">
        <v>25487.881501578602</v>
      </c>
      <c r="AG69" s="29">
        <v>1610.9328047974641</v>
      </c>
      <c r="AH69" s="29">
        <v>33164.841807529054</v>
      </c>
      <c r="AI69" s="29">
        <v>31.111957763219046</v>
      </c>
      <c r="AJ69" s="29">
        <v>3624.4524871801987</v>
      </c>
      <c r="AK69" s="29">
        <v>325.80981193799295</v>
      </c>
      <c r="AL69" s="29">
        <v>4620.1976360497001</v>
      </c>
      <c r="AM69" s="29">
        <v>2093.8977411564556</v>
      </c>
      <c r="AN69" s="29">
        <v>118421.8413890003</v>
      </c>
      <c r="AO69" s="29">
        <v>1373.168052074142</v>
      </c>
      <c r="AP69" s="29">
        <v>159050.12396564684</v>
      </c>
      <c r="AQ69" s="29">
        <v>7820.7729928101362</v>
      </c>
      <c r="AR69" s="29">
        <v>518.58385702969383</v>
      </c>
      <c r="AS69" s="29">
        <v>1182.6151906910732</v>
      </c>
      <c r="AT69" s="29">
        <v>133.48467961996741</v>
      </c>
      <c r="AU69" s="29">
        <v>172.92331680342741</v>
      </c>
      <c r="AV69" s="29">
        <v>93.079305692498565</v>
      </c>
      <c r="AW69" s="29">
        <v>30.48821731161517</v>
      </c>
      <c r="AX69" s="29">
        <v>117255.50430703089</v>
      </c>
      <c r="AY69" s="29">
        <v>80197.906528489068</v>
      </c>
      <c r="AZ69" s="29">
        <v>7002.65858996918</v>
      </c>
      <c r="BA69" s="29">
        <v>2.2623340919146204</v>
      </c>
      <c r="BB69" s="29">
        <v>153328.75157651113</v>
      </c>
      <c r="BC69" s="29">
        <v>1164.0432146514252</v>
      </c>
      <c r="BD69" s="29">
        <v>42051.234338185728</v>
      </c>
      <c r="BE69" s="29">
        <v>1160.2851130561289</v>
      </c>
      <c r="BF69" s="29">
        <v>124.64019727492095</v>
      </c>
      <c r="BG69" s="29">
        <v>67795.599588774683</v>
      </c>
      <c r="BH69" s="29">
        <v>59960.284932951334</v>
      </c>
      <c r="BI69" s="29">
        <v>9806.6552051828876</v>
      </c>
      <c r="BJ69" s="29">
        <v>39980.668812634962</v>
      </c>
      <c r="BK69" s="29">
        <v>351.36025576178952</v>
      </c>
      <c r="BL69" s="29">
        <v>4319.0834055798305</v>
      </c>
      <c r="BM69" s="29">
        <v>788674.33948316798</v>
      </c>
      <c r="BN69" s="29">
        <v>114775.20291886132</v>
      </c>
      <c r="BO69" s="29">
        <v>201860.11743607413</v>
      </c>
      <c r="BP69" s="29">
        <v>41336.360236640619</v>
      </c>
      <c r="BQ69" s="29">
        <v>342.05043889743649</v>
      </c>
      <c r="BR69" s="29">
        <v>1308.3813862697414</v>
      </c>
      <c r="BS69" s="29">
        <v>0</v>
      </c>
      <c r="BT69" s="59">
        <f t="shared" ref="BT69:BT73" si="3">SUM(C69:BS69)</f>
        <v>2259435.5525085041</v>
      </c>
      <c r="BU69" s="29">
        <v>5177930.0844005123</v>
      </c>
      <c r="BV69" s="29">
        <v>2619536.9927692986</v>
      </c>
      <c r="BW69" s="29">
        <v>0</v>
      </c>
      <c r="BX69" s="29">
        <v>3084130.1717074844</v>
      </c>
      <c r="BY69" s="29">
        <v>3996.4547497164322</v>
      </c>
      <c r="BZ69" s="29">
        <v>0</v>
      </c>
      <c r="CA69" s="29">
        <v>0</v>
      </c>
      <c r="CB69" s="29">
        <v>0</v>
      </c>
      <c r="CC69" s="29">
        <v>0</v>
      </c>
      <c r="CD69" s="29">
        <v>4815.855496093558</v>
      </c>
      <c r="CE69" s="29">
        <v>0</v>
      </c>
      <c r="CF69" s="29">
        <v>34650.994401100579</v>
      </c>
      <c r="CG69" s="29">
        <v>0</v>
      </c>
      <c r="CH69" s="29">
        <v>0</v>
      </c>
      <c r="CI69" s="29">
        <v>98435.38096729129</v>
      </c>
      <c r="CJ69" s="38">
        <f t="shared" ref="CJ69:CJ73" si="4">SUM(BT69:CI69)</f>
        <v>13282931.487000002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16609.513761323426</v>
      </c>
      <c r="D70" s="29">
        <v>4324.2033596837673</v>
      </c>
      <c r="E70" s="29">
        <v>914.05316057216407</v>
      </c>
      <c r="F70" s="29">
        <v>16865.508024797244</v>
      </c>
      <c r="G70" s="29">
        <v>91331.262632455226</v>
      </c>
      <c r="H70" s="29">
        <v>8879.2690552745153</v>
      </c>
      <c r="I70" s="29">
        <v>9709.2123466947232</v>
      </c>
      <c r="J70" s="29">
        <v>4668.7385426286419</v>
      </c>
      <c r="K70" s="29">
        <v>15939.21220215213</v>
      </c>
      <c r="L70" s="29">
        <v>12440.285064843207</v>
      </c>
      <c r="M70" s="29">
        <v>18057.416665795834</v>
      </c>
      <c r="N70" s="29">
        <v>170825.89754189833</v>
      </c>
      <c r="O70" s="29">
        <v>13522.081011494338</v>
      </c>
      <c r="P70" s="29">
        <v>22324.534295377081</v>
      </c>
      <c r="Q70" s="29">
        <v>3741.92585164411</v>
      </c>
      <c r="R70" s="29">
        <v>39946.119885361601</v>
      </c>
      <c r="S70" s="29">
        <v>46922.096684416443</v>
      </c>
      <c r="T70" s="29">
        <v>17703.494812983154</v>
      </c>
      <c r="U70" s="29">
        <v>90690.010463589613</v>
      </c>
      <c r="V70" s="29">
        <v>7714.9492548516455</v>
      </c>
      <c r="W70" s="29">
        <v>16943.554524802905</v>
      </c>
      <c r="X70" s="29">
        <v>48003.02074979616</v>
      </c>
      <c r="Y70" s="29">
        <v>22231.409290117299</v>
      </c>
      <c r="Z70" s="29">
        <v>21175.037136287858</v>
      </c>
      <c r="AA70" s="29">
        <v>14982.470509936471</v>
      </c>
      <c r="AB70" s="29">
        <v>108933.15452999217</v>
      </c>
      <c r="AC70" s="29">
        <v>22153.835626476342</v>
      </c>
      <c r="AD70" s="29">
        <v>57098.819173348311</v>
      </c>
      <c r="AE70" s="29">
        <v>318744.0470159002</v>
      </c>
      <c r="AF70" s="29">
        <v>368442.20127504168</v>
      </c>
      <c r="AG70" s="29">
        <v>59936.407975037546</v>
      </c>
      <c r="AH70" s="29">
        <v>108939.0047177261</v>
      </c>
      <c r="AI70" s="29">
        <v>6352.942850187168</v>
      </c>
      <c r="AJ70" s="29">
        <v>148045.95584203454</v>
      </c>
      <c r="AK70" s="29">
        <v>78128.857800184705</v>
      </c>
      <c r="AL70" s="29">
        <v>130682.72071516889</v>
      </c>
      <c r="AM70" s="29">
        <v>46045.985726889092</v>
      </c>
      <c r="AN70" s="29">
        <v>32111.288628722064</v>
      </c>
      <c r="AO70" s="29">
        <v>179263.07561281795</v>
      </c>
      <c r="AP70" s="29">
        <v>459414.91193840373</v>
      </c>
      <c r="AQ70" s="29">
        <v>254684.41312215882</v>
      </c>
      <c r="AR70" s="29">
        <v>34291.567870270985</v>
      </c>
      <c r="AS70" s="29">
        <v>59330.673457370998</v>
      </c>
      <c r="AT70" s="29">
        <v>65718.508282508541</v>
      </c>
      <c r="AU70" s="29">
        <v>36186.590032881388</v>
      </c>
      <c r="AV70" s="29">
        <v>11414.254669607859</v>
      </c>
      <c r="AW70" s="29">
        <v>11155.196411657103</v>
      </c>
      <c r="AX70" s="29">
        <v>302816.15556092095</v>
      </c>
      <c r="AY70" s="29">
        <v>203359.93061253382</v>
      </c>
      <c r="AZ70" s="29">
        <v>139328.47702744609</v>
      </c>
      <c r="BA70" s="29">
        <v>0</v>
      </c>
      <c r="BB70" s="29">
        <v>49418.167941972359</v>
      </c>
      <c r="BC70" s="29">
        <v>119803.11232664474</v>
      </c>
      <c r="BD70" s="29">
        <v>121941.51541555092</v>
      </c>
      <c r="BE70" s="29">
        <v>132200.58686361153</v>
      </c>
      <c r="BF70" s="29">
        <v>2526.2880362151036</v>
      </c>
      <c r="BG70" s="29">
        <v>161413.29347020495</v>
      </c>
      <c r="BH70" s="29">
        <v>27832.931027965176</v>
      </c>
      <c r="BI70" s="29">
        <v>4424.618889658128</v>
      </c>
      <c r="BJ70" s="29">
        <v>0</v>
      </c>
      <c r="BK70" s="29">
        <v>13976.961169467877</v>
      </c>
      <c r="BL70" s="29">
        <v>75906.442577443479</v>
      </c>
      <c r="BM70" s="29">
        <v>0</v>
      </c>
      <c r="BN70" s="29">
        <v>27663.7922332448</v>
      </c>
      <c r="BO70" s="29">
        <v>23150.445282850178</v>
      </c>
      <c r="BP70" s="29">
        <v>49130.363279770441</v>
      </c>
      <c r="BQ70" s="29">
        <v>20526.866559662594</v>
      </c>
      <c r="BR70" s="29">
        <v>24014.95549517023</v>
      </c>
      <c r="BS70" s="29">
        <v>0</v>
      </c>
      <c r="BT70" s="59">
        <f t="shared" si="3"/>
        <v>4832974.593873498</v>
      </c>
      <c r="BU70" s="29">
        <v>2506621.9502650108</v>
      </c>
      <c r="BV70" s="29">
        <v>10856636.953010436</v>
      </c>
      <c r="BW70" s="29">
        <v>0</v>
      </c>
      <c r="BX70" s="29">
        <v>0</v>
      </c>
      <c r="BY70" s="29">
        <v>6160248.0156103503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403016.79031095409</v>
      </c>
      <c r="CG70" s="29">
        <v>0</v>
      </c>
      <c r="CH70" s="29">
        <v>0</v>
      </c>
      <c r="CI70" s="29">
        <v>254052.25692975169</v>
      </c>
      <c r="CJ70" s="38">
        <f t="shared" si="4"/>
        <v>25013550.560000002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83487.87742502171</v>
      </c>
      <c r="D71" s="29">
        <v>3804.3680127165967</v>
      </c>
      <c r="E71" s="29">
        <v>5747.2933179506708</v>
      </c>
      <c r="F71" s="29">
        <v>60041.903378704767</v>
      </c>
      <c r="G71" s="29">
        <v>96313.195283872585</v>
      </c>
      <c r="H71" s="29">
        <v>7249.8972975547777</v>
      </c>
      <c r="I71" s="29">
        <v>19312.718601960361</v>
      </c>
      <c r="J71" s="29">
        <v>5971.9988801480704</v>
      </c>
      <c r="K71" s="29">
        <v>5406.1033915571097</v>
      </c>
      <c r="L71" s="29">
        <v>27810.076128201286</v>
      </c>
      <c r="M71" s="29">
        <v>25615.709611290335</v>
      </c>
      <c r="N71" s="29">
        <v>78970.737602734182</v>
      </c>
      <c r="O71" s="29">
        <v>18275.166011668254</v>
      </c>
      <c r="P71" s="29">
        <v>24775.423143206281</v>
      </c>
      <c r="Q71" s="29">
        <v>18531.576140443878</v>
      </c>
      <c r="R71" s="29">
        <v>27411.824993393013</v>
      </c>
      <c r="S71" s="29">
        <v>9827.71363790123</v>
      </c>
      <c r="T71" s="29">
        <v>10359.28351308616</v>
      </c>
      <c r="U71" s="29">
        <v>73486.989316416584</v>
      </c>
      <c r="V71" s="29">
        <v>5806.1713105082372</v>
      </c>
      <c r="W71" s="29">
        <v>4504.306891733444</v>
      </c>
      <c r="X71" s="29">
        <v>123477.39463245141</v>
      </c>
      <c r="Y71" s="29">
        <v>3686.3609614788688</v>
      </c>
      <c r="Z71" s="29">
        <v>35554.192119730207</v>
      </c>
      <c r="AA71" s="29">
        <v>2317.6950456582877</v>
      </c>
      <c r="AB71" s="29">
        <v>39885.320273656398</v>
      </c>
      <c r="AC71" s="29">
        <v>33971.031629573481</v>
      </c>
      <c r="AD71" s="29">
        <v>21585.187676269114</v>
      </c>
      <c r="AE71" s="29">
        <v>49453.515651195987</v>
      </c>
      <c r="AF71" s="29">
        <v>25427.80670192949</v>
      </c>
      <c r="AG71" s="29">
        <v>49264.612136831507</v>
      </c>
      <c r="AH71" s="29">
        <v>39368.467546149994</v>
      </c>
      <c r="AI71" s="29">
        <v>3498.5391085150686</v>
      </c>
      <c r="AJ71" s="29">
        <v>13293.222137978366</v>
      </c>
      <c r="AK71" s="29">
        <v>1609.387226752955</v>
      </c>
      <c r="AL71" s="29">
        <v>36608.276514560028</v>
      </c>
      <c r="AM71" s="29">
        <v>10054.85885442616</v>
      </c>
      <c r="AN71" s="29">
        <v>6998.7653474674371</v>
      </c>
      <c r="AO71" s="29">
        <v>28003.511578886028</v>
      </c>
      <c r="AP71" s="29">
        <v>126074.83701362113</v>
      </c>
      <c r="AQ71" s="29">
        <v>13104.147477165548</v>
      </c>
      <c r="AR71" s="29">
        <v>4899.7893069105403</v>
      </c>
      <c r="AS71" s="29">
        <v>5301.3159773754887</v>
      </c>
      <c r="AT71" s="29">
        <v>10887.134918570557</v>
      </c>
      <c r="AU71" s="29">
        <v>112.57875687556145</v>
      </c>
      <c r="AV71" s="29">
        <v>20.231672303110287</v>
      </c>
      <c r="AW71" s="29">
        <v>8.9688911941540947</v>
      </c>
      <c r="AX71" s="29">
        <v>57193.308653565342</v>
      </c>
      <c r="AY71" s="29">
        <v>21703.699628475606</v>
      </c>
      <c r="AZ71" s="29">
        <v>6884.5079109296939</v>
      </c>
      <c r="BA71" s="29">
        <v>1119.7520173600622</v>
      </c>
      <c r="BB71" s="29">
        <v>14611.564031725922</v>
      </c>
      <c r="BC71" s="29">
        <v>2535.4820865907864</v>
      </c>
      <c r="BD71" s="29">
        <v>65616.758736280783</v>
      </c>
      <c r="BE71" s="29">
        <v>0</v>
      </c>
      <c r="BF71" s="29">
        <v>4311.3027348073183</v>
      </c>
      <c r="BG71" s="29">
        <v>30230.890773442185</v>
      </c>
      <c r="BH71" s="29">
        <v>78482.94859394466</v>
      </c>
      <c r="BI71" s="29">
        <v>275.11702850390446</v>
      </c>
      <c r="BJ71" s="29">
        <v>73563.700418695167</v>
      </c>
      <c r="BK71" s="29">
        <v>1144.149115542803</v>
      </c>
      <c r="BL71" s="29">
        <v>40188.351858361028</v>
      </c>
      <c r="BM71" s="29">
        <v>53751.30989349851</v>
      </c>
      <c r="BN71" s="29">
        <v>15067.154449854119</v>
      </c>
      <c r="BO71" s="29">
        <v>16369.442409473702</v>
      </c>
      <c r="BP71" s="29">
        <v>23163.699301088065</v>
      </c>
      <c r="BQ71" s="29">
        <v>3963.7663393980342</v>
      </c>
      <c r="BR71" s="29">
        <v>4204.097761905452</v>
      </c>
      <c r="BS71" s="29">
        <v>0</v>
      </c>
      <c r="BT71" s="59">
        <f t="shared" si="3"/>
        <v>1811558.4867910387</v>
      </c>
      <c r="BU71" s="29">
        <v>3389945.4110889295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1638.8188176363954</v>
      </c>
      <c r="CE71" s="29">
        <v>0</v>
      </c>
      <c r="CF71" s="29">
        <v>22871.226864807282</v>
      </c>
      <c r="CG71" s="29">
        <v>0</v>
      </c>
      <c r="CH71" s="29">
        <v>0</v>
      </c>
      <c r="CI71" s="29">
        <v>55508.056437585677</v>
      </c>
      <c r="CJ71" s="38">
        <f t="shared" si="4"/>
        <v>5281521.9999999972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8606.4436278436551</v>
      </c>
      <c r="D72" s="29">
        <v>2051.1283241955684</v>
      </c>
      <c r="E72" s="29">
        <v>282.96922637667581</v>
      </c>
      <c r="F72" s="29">
        <v>2061.7342686476813</v>
      </c>
      <c r="G72" s="29">
        <v>78126.066246097427</v>
      </c>
      <c r="H72" s="29">
        <v>1304.8082184747807</v>
      </c>
      <c r="I72" s="29">
        <v>2565.4292697125752</v>
      </c>
      <c r="J72" s="29">
        <v>954.45906211344561</v>
      </c>
      <c r="K72" s="29">
        <v>5118.2949010958273</v>
      </c>
      <c r="L72" s="29">
        <v>3894.9602439866217</v>
      </c>
      <c r="M72" s="29">
        <v>11699.911525315467</v>
      </c>
      <c r="N72" s="29">
        <v>8174.4899041963017</v>
      </c>
      <c r="O72" s="29">
        <v>4521.1495494984665</v>
      </c>
      <c r="P72" s="29">
        <v>4415.4861509201601</v>
      </c>
      <c r="Q72" s="29">
        <v>1429.9982998212672</v>
      </c>
      <c r="R72" s="29">
        <v>6650.4376865241784</v>
      </c>
      <c r="S72" s="29">
        <v>6562.0320827262531</v>
      </c>
      <c r="T72" s="29">
        <v>5081.4455257512418</v>
      </c>
      <c r="U72" s="29">
        <v>19454.962183246171</v>
      </c>
      <c r="V72" s="29">
        <v>3274.5818948064775</v>
      </c>
      <c r="W72" s="29">
        <v>1857.9742146321812</v>
      </c>
      <c r="X72" s="29">
        <v>8884.8415253269686</v>
      </c>
      <c r="Y72" s="29">
        <v>2956.2472459558726</v>
      </c>
      <c r="Z72" s="29">
        <v>14509.339792648821</v>
      </c>
      <c r="AA72" s="29">
        <v>8614.9502509874183</v>
      </c>
      <c r="AB72" s="29">
        <v>78696.570276760656</v>
      </c>
      <c r="AC72" s="29">
        <v>7226.4858490199631</v>
      </c>
      <c r="AD72" s="29">
        <v>7823.9230162210797</v>
      </c>
      <c r="AE72" s="29">
        <v>70727.949842228147</v>
      </c>
      <c r="AF72" s="29">
        <v>69887.281100208216</v>
      </c>
      <c r="AG72" s="29">
        <v>16044.819624405078</v>
      </c>
      <c r="AH72" s="29">
        <v>13612.649409669095</v>
      </c>
      <c r="AI72" s="29">
        <v>277.30625731016124</v>
      </c>
      <c r="AJ72" s="29">
        <v>23553.363056626033</v>
      </c>
      <c r="AK72" s="29">
        <v>5043.8241770619079</v>
      </c>
      <c r="AL72" s="29">
        <v>299913.82148028462</v>
      </c>
      <c r="AM72" s="29">
        <v>7003.2067549426456</v>
      </c>
      <c r="AN72" s="29">
        <v>8488.4533065186934</v>
      </c>
      <c r="AO72" s="29">
        <v>17324.236144522751</v>
      </c>
      <c r="AP72" s="29">
        <v>20816.880856697255</v>
      </c>
      <c r="AQ72" s="29">
        <v>25715.255286138112</v>
      </c>
      <c r="AR72" s="29">
        <v>2486.3796630690872</v>
      </c>
      <c r="AS72" s="29">
        <v>2080.8199332042022</v>
      </c>
      <c r="AT72" s="29">
        <v>7771.9253785340115</v>
      </c>
      <c r="AU72" s="29">
        <v>11258.458866886855</v>
      </c>
      <c r="AV72" s="29">
        <v>81.356825324086941</v>
      </c>
      <c r="AW72" s="29">
        <v>68.246611049472506</v>
      </c>
      <c r="AX72" s="29">
        <v>31413.737640457592</v>
      </c>
      <c r="AY72" s="29">
        <v>50383.577929241394</v>
      </c>
      <c r="AZ72" s="29">
        <v>72209.97999670748</v>
      </c>
      <c r="BA72" s="29">
        <v>524.57180342257527</v>
      </c>
      <c r="BB72" s="29">
        <v>7372.3638756462433</v>
      </c>
      <c r="BC72" s="29">
        <v>28546.880155814506</v>
      </c>
      <c r="BD72" s="29">
        <v>105002.88774569644</v>
      </c>
      <c r="BE72" s="29">
        <v>18261.450498697752</v>
      </c>
      <c r="BF72" s="29">
        <v>265.58270160910109</v>
      </c>
      <c r="BG72" s="29">
        <v>150415.03256072768</v>
      </c>
      <c r="BH72" s="29">
        <v>128797.21883010984</v>
      </c>
      <c r="BI72" s="29">
        <v>10541.591809224048</v>
      </c>
      <c r="BJ72" s="29">
        <v>38972.36055270191</v>
      </c>
      <c r="BK72" s="29">
        <v>3161.1923395746244</v>
      </c>
      <c r="BL72" s="29">
        <v>723616.17534626811</v>
      </c>
      <c r="BM72" s="29">
        <v>619156.44191271532</v>
      </c>
      <c r="BN72" s="29">
        <v>15894.420862447416</v>
      </c>
      <c r="BO72" s="29">
        <v>7753.140685534685</v>
      </c>
      <c r="BP72" s="29">
        <v>16644.900693790736</v>
      </c>
      <c r="BQ72" s="29">
        <v>2635.0565382636928</v>
      </c>
      <c r="BR72" s="29">
        <v>17195.03398826591</v>
      </c>
      <c r="BS72" s="29">
        <v>0</v>
      </c>
      <c r="BT72" s="59">
        <f t="shared" si="3"/>
        <v>2957720.9534045001</v>
      </c>
      <c r="BU72" s="29">
        <v>8616994.9767345004</v>
      </c>
      <c r="BV72" s="29">
        <v>0</v>
      </c>
      <c r="BW72" s="29">
        <v>0</v>
      </c>
      <c r="BX72" s="29">
        <v>0</v>
      </c>
      <c r="BY72" s="29">
        <v>6907.8773047191462</v>
      </c>
      <c r="BZ72" s="29">
        <v>0</v>
      </c>
      <c r="CA72" s="29">
        <v>0</v>
      </c>
      <c r="CB72" s="29">
        <v>0</v>
      </c>
      <c r="CC72" s="29">
        <v>0</v>
      </c>
      <c r="CD72" s="29">
        <v>14.428902252039201</v>
      </c>
      <c r="CE72" s="29">
        <v>0</v>
      </c>
      <c r="CF72" s="29">
        <v>5714.55692015574</v>
      </c>
      <c r="CG72" s="29">
        <v>0</v>
      </c>
      <c r="CH72" s="29">
        <v>0</v>
      </c>
      <c r="CI72" s="29">
        <v>3185.3857338741491</v>
      </c>
      <c r="CJ72" s="38">
        <f t="shared" si="4"/>
        <v>11590538.179000003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1397208.3906203629</v>
      </c>
      <c r="BV73" s="29">
        <v>0</v>
      </c>
      <c r="BW73" s="29">
        <v>2966549.9847636218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4363758.3753839843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743581.4769852265</v>
      </c>
      <c r="D75" s="29">
        <v>20945.333491678553</v>
      </c>
      <c r="E75" s="29">
        <v>34.766817645268297</v>
      </c>
      <c r="F75" s="29">
        <v>648.49828396521707</v>
      </c>
      <c r="G75" s="29">
        <v>2440837.6832179101</v>
      </c>
      <c r="H75" s="29">
        <v>5476.4767011012655</v>
      </c>
      <c r="I75" s="29">
        <v>541.41317100160302</v>
      </c>
      <c r="J75" s="29">
        <v>464.92540553671955</v>
      </c>
      <c r="K75" s="29">
        <v>238.01384078188568</v>
      </c>
      <c r="L75" s="29">
        <v>1099.6306406248459</v>
      </c>
      <c r="M75" s="29">
        <v>16147.330435403717</v>
      </c>
      <c r="N75" s="29">
        <v>7739.3388575797035</v>
      </c>
      <c r="O75" s="29">
        <v>1149.697964711647</v>
      </c>
      <c r="P75" s="29">
        <v>1144.922472227923</v>
      </c>
      <c r="Q75" s="29">
        <v>320.55460753394499</v>
      </c>
      <c r="R75" s="29">
        <v>2699.7007581313624</v>
      </c>
      <c r="S75" s="29">
        <v>1121.2026010670847</v>
      </c>
      <c r="T75" s="29">
        <v>636.02073550680484</v>
      </c>
      <c r="U75" s="29">
        <v>4528.1265299958159</v>
      </c>
      <c r="V75" s="29">
        <v>413.83780466683504</v>
      </c>
      <c r="W75" s="29">
        <v>217.40850070393259</v>
      </c>
      <c r="X75" s="29">
        <v>7948.2324890498667</v>
      </c>
      <c r="Y75" s="29">
        <v>592.22489031432701</v>
      </c>
      <c r="Z75" s="29">
        <v>629.09778223315459</v>
      </c>
      <c r="AA75" s="29">
        <v>26.645189532001655</v>
      </c>
      <c r="AB75" s="29">
        <v>663.75280993179899</v>
      </c>
      <c r="AC75" s="29">
        <v>1152.362417302402</v>
      </c>
      <c r="AD75" s="29">
        <v>765.44844377684831</v>
      </c>
      <c r="AE75" s="29">
        <v>16363.120819556972</v>
      </c>
      <c r="AF75" s="29">
        <v>3955.9931414063672</v>
      </c>
      <c r="AG75" s="29">
        <v>1237.071566412249</v>
      </c>
      <c r="AH75" s="29">
        <v>1979.9218547824059</v>
      </c>
      <c r="AI75" s="29">
        <v>203.98500442721888</v>
      </c>
      <c r="AJ75" s="29">
        <v>861.80602973110467</v>
      </c>
      <c r="AK75" s="29">
        <v>147.60680427596503</v>
      </c>
      <c r="AL75" s="29">
        <v>627508.80615993158</v>
      </c>
      <c r="AM75" s="29">
        <v>1469.5846402246796</v>
      </c>
      <c r="AN75" s="29">
        <v>23144.22221757131</v>
      </c>
      <c r="AO75" s="29">
        <v>7726.5838761403165</v>
      </c>
      <c r="AP75" s="29">
        <v>4182.9728846879489</v>
      </c>
      <c r="AQ75" s="29">
        <v>6778.2076789816238</v>
      </c>
      <c r="AR75" s="29">
        <v>3304.2287677857876</v>
      </c>
      <c r="AS75" s="29">
        <v>1422.6359393152616</v>
      </c>
      <c r="AT75" s="29">
        <v>631.27640038060656</v>
      </c>
      <c r="AU75" s="29">
        <v>233.57580400682119</v>
      </c>
      <c r="AV75" s="29">
        <v>39.993655909584362</v>
      </c>
      <c r="AW75" s="29">
        <v>3.1913608821001773</v>
      </c>
      <c r="AX75" s="29">
        <v>3343.5432200091295</v>
      </c>
      <c r="AY75" s="29">
        <v>2087.5852937239092</v>
      </c>
      <c r="AZ75" s="29">
        <v>1943.3137391068351</v>
      </c>
      <c r="BA75" s="29">
        <v>72.267332584925555</v>
      </c>
      <c r="BB75" s="29">
        <v>934.23390106319425</v>
      </c>
      <c r="BC75" s="29">
        <v>1224.335135414505</v>
      </c>
      <c r="BD75" s="29">
        <v>2813.4778464462706</v>
      </c>
      <c r="BE75" s="29">
        <v>1187.5902801806728</v>
      </c>
      <c r="BF75" s="29">
        <v>90.406775576499072</v>
      </c>
      <c r="BG75" s="29">
        <v>177567.77844982099</v>
      </c>
      <c r="BH75" s="29">
        <v>57948.237794046872</v>
      </c>
      <c r="BI75" s="29">
        <v>146.01314470482967</v>
      </c>
      <c r="BJ75" s="29">
        <v>33425.180481517295</v>
      </c>
      <c r="BK75" s="29">
        <v>315.28690909286587</v>
      </c>
      <c r="BL75" s="29">
        <v>29378.381191464156</v>
      </c>
      <c r="BM75" s="29">
        <v>160015.00686821743</v>
      </c>
      <c r="BN75" s="29">
        <v>8481.5357596778395</v>
      </c>
      <c r="BO75" s="29">
        <v>8412.7310726752985</v>
      </c>
      <c r="BP75" s="29">
        <v>12834.214222142829</v>
      </c>
      <c r="BQ75" s="29">
        <v>140.60043790644681</v>
      </c>
      <c r="BR75" s="29">
        <v>408.87607270060266</v>
      </c>
      <c r="BS75" s="29">
        <v>0</v>
      </c>
      <c r="BT75" s="59">
        <f t="shared" ref="BT75:BT138" si="5">SUM(C75:BS75)</f>
        <v>4465729.5043796264</v>
      </c>
      <c r="BU75" s="29">
        <v>3701986.0812291182</v>
      </c>
      <c r="BV75" s="29">
        <v>0</v>
      </c>
      <c r="BW75" s="29">
        <v>58.940812384090215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-8068.1422275497935</v>
      </c>
      <c r="CF75" s="29">
        <v>0</v>
      </c>
      <c r="CG75" s="29">
        <v>0</v>
      </c>
      <c r="CH75" s="29">
        <v>151906.57885023186</v>
      </c>
      <c r="CI75" s="29">
        <v>2216843.0425470085</v>
      </c>
      <c r="CJ75" s="38">
        <f t="shared" ref="CJ75:CJ106" si="6">SUM(BT75:CI75)</f>
        <v>10528456.005590819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7483.6252278328338</v>
      </c>
      <c r="D76" s="29">
        <v>22178.615337548115</v>
      </c>
      <c r="E76" s="29">
        <v>0</v>
      </c>
      <c r="F76" s="29">
        <v>982.04097106746644</v>
      </c>
      <c r="G76" s="29">
        <v>2.9422663302235792</v>
      </c>
      <c r="H76" s="29">
        <v>6.1697326472378107</v>
      </c>
      <c r="I76" s="29">
        <v>157025.299742526</v>
      </c>
      <c r="J76" s="29">
        <v>2527.4971528874999</v>
      </c>
      <c r="K76" s="29">
        <v>1.188195084036304</v>
      </c>
      <c r="L76" s="29">
        <v>0</v>
      </c>
      <c r="M76" s="29">
        <v>0</v>
      </c>
      <c r="N76" s="29">
        <v>0</v>
      </c>
      <c r="O76" s="29">
        <v>33.399014789470293</v>
      </c>
      <c r="P76" s="29">
        <v>5547.4228879849488</v>
      </c>
      <c r="Q76" s="29">
        <v>15.40690434198882</v>
      </c>
      <c r="R76" s="29">
        <v>3788.5557193652553</v>
      </c>
      <c r="S76" s="29">
        <v>284.23088853226892</v>
      </c>
      <c r="T76" s="29">
        <v>1.1229878102728437</v>
      </c>
      <c r="U76" s="29">
        <v>156.34358942854229</v>
      </c>
      <c r="V76" s="29">
        <v>9.5849924059560578</v>
      </c>
      <c r="W76" s="29">
        <v>3.78998940101707</v>
      </c>
      <c r="X76" s="29">
        <v>37092.484557179574</v>
      </c>
      <c r="Y76" s="29">
        <v>63.912641169639542</v>
      </c>
      <c r="Z76" s="29">
        <v>181525.21693981369</v>
      </c>
      <c r="AA76" s="29">
        <v>0</v>
      </c>
      <c r="AB76" s="29">
        <v>0</v>
      </c>
      <c r="AC76" s="29">
        <v>3966.1708525143295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131.97025342610135</v>
      </c>
      <c r="BI76" s="29">
        <v>11.176920747034766</v>
      </c>
      <c r="BJ76" s="29">
        <v>339.98408106844266</v>
      </c>
      <c r="BK76" s="29">
        <v>0</v>
      </c>
      <c r="BL76" s="29">
        <v>212.02983608202194</v>
      </c>
      <c r="BM76" s="29">
        <v>371.87203798578321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423762.05371996976</v>
      </c>
      <c r="BU76" s="29">
        <v>179355.11212248172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3027.2575862408785</v>
      </c>
      <c r="CI76" s="29">
        <v>16809.328198873813</v>
      </c>
      <c r="CJ76" s="38">
        <f t="shared" si="6"/>
        <v>622953.75162756618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22925.619481553418</v>
      </c>
      <c r="D77" s="29">
        <v>11.733621167821731</v>
      </c>
      <c r="E77" s="29">
        <v>17409.893240179958</v>
      </c>
      <c r="F77" s="29">
        <v>33.885299320499868</v>
      </c>
      <c r="G77" s="29">
        <v>2132950.6981837926</v>
      </c>
      <c r="H77" s="29">
        <v>3.324182265892373</v>
      </c>
      <c r="I77" s="29">
        <v>7.2480910902170779</v>
      </c>
      <c r="J77" s="29">
        <v>3.2852379017478102</v>
      </c>
      <c r="K77" s="29">
        <v>8.9842797758066908</v>
      </c>
      <c r="L77" s="29">
        <v>12.187794518735085</v>
      </c>
      <c r="M77" s="29">
        <v>46434.268134016391</v>
      </c>
      <c r="N77" s="29">
        <v>32.855589239748511</v>
      </c>
      <c r="O77" s="29">
        <v>11.991128885683747</v>
      </c>
      <c r="P77" s="29">
        <v>11.12688107388146</v>
      </c>
      <c r="Q77" s="29">
        <v>0</v>
      </c>
      <c r="R77" s="29">
        <v>16.916930767771483</v>
      </c>
      <c r="S77" s="29">
        <v>22.216704939328679</v>
      </c>
      <c r="T77" s="29">
        <v>12.045197866733851</v>
      </c>
      <c r="U77" s="29">
        <v>73.304706753609977</v>
      </c>
      <c r="V77" s="29">
        <v>5.394815718645912</v>
      </c>
      <c r="W77" s="29">
        <v>8.935698760674665</v>
      </c>
      <c r="X77" s="29">
        <v>1142.9279287928352</v>
      </c>
      <c r="Y77" s="29">
        <v>15.855009868448546</v>
      </c>
      <c r="Z77" s="29">
        <v>3.9449621400636854</v>
      </c>
      <c r="AA77" s="29">
        <v>1.1315695555915373</v>
      </c>
      <c r="AB77" s="29">
        <v>35.86703867781997</v>
      </c>
      <c r="AC77" s="29">
        <v>0</v>
      </c>
      <c r="AD77" s="29">
        <v>53.58495572224507</v>
      </c>
      <c r="AE77" s="29">
        <v>633.90912177072391</v>
      </c>
      <c r="AF77" s="29">
        <v>208.28340983586253</v>
      </c>
      <c r="AG77" s="29">
        <v>107.87786941644117</v>
      </c>
      <c r="AH77" s="29">
        <v>188.99492986863436</v>
      </c>
      <c r="AI77" s="29">
        <v>19.095072624600839</v>
      </c>
      <c r="AJ77" s="29">
        <v>61.260136001677964</v>
      </c>
      <c r="AK77" s="29">
        <v>11.326124536462469</v>
      </c>
      <c r="AL77" s="29">
        <v>132981.03702028387</v>
      </c>
      <c r="AM77" s="29">
        <v>27.695182374169118</v>
      </c>
      <c r="AN77" s="29">
        <v>138.27566992937597</v>
      </c>
      <c r="AO77" s="29">
        <v>23.301039221242732</v>
      </c>
      <c r="AP77" s="29">
        <v>192.55525008764917</v>
      </c>
      <c r="AQ77" s="29">
        <v>431.22102262471452</v>
      </c>
      <c r="AR77" s="29">
        <v>375.96123796685981</v>
      </c>
      <c r="AS77" s="29">
        <v>87.377631492289453</v>
      </c>
      <c r="AT77" s="29">
        <v>61.164288631725398</v>
      </c>
      <c r="AU77" s="29">
        <v>16.860449404250684</v>
      </c>
      <c r="AV77" s="29">
        <v>0</v>
      </c>
      <c r="AW77" s="29">
        <v>0</v>
      </c>
      <c r="AX77" s="29">
        <v>249.3748082450997</v>
      </c>
      <c r="AY77" s="29">
        <v>123.72402287632917</v>
      </c>
      <c r="AZ77" s="29">
        <v>74.223063944415827</v>
      </c>
      <c r="BA77" s="29">
        <v>7.323905272224505</v>
      </c>
      <c r="BB77" s="29">
        <v>63.187636138244692</v>
      </c>
      <c r="BC77" s="29">
        <v>113.06667108736482</v>
      </c>
      <c r="BD77" s="29">
        <v>20.19438332707292</v>
      </c>
      <c r="BE77" s="29">
        <v>109.54424161057212</v>
      </c>
      <c r="BF77" s="29">
        <v>7.7138937330657278</v>
      </c>
      <c r="BG77" s="29">
        <v>127.34575814261876</v>
      </c>
      <c r="BH77" s="29">
        <v>2686.5844217605563</v>
      </c>
      <c r="BI77" s="29">
        <v>8.4362925284872112</v>
      </c>
      <c r="BJ77" s="29">
        <v>1665.6758911031982</v>
      </c>
      <c r="BK77" s="29">
        <v>28.736039674247994</v>
      </c>
      <c r="BL77" s="29">
        <v>2391.1181341802144</v>
      </c>
      <c r="BM77" s="29">
        <v>10120.793852900346</v>
      </c>
      <c r="BN77" s="29">
        <v>162.48807849340128</v>
      </c>
      <c r="BO77" s="29">
        <v>110.5141417891315</v>
      </c>
      <c r="BP77" s="29">
        <v>1080.6166741950187</v>
      </c>
      <c r="BQ77" s="29">
        <v>10.77218146554539</v>
      </c>
      <c r="BR77" s="29">
        <v>29.802378727166548</v>
      </c>
      <c r="BS77" s="29">
        <v>0</v>
      </c>
      <c r="BT77" s="59">
        <f t="shared" si="5"/>
        <v>2376006.6585916118</v>
      </c>
      <c r="BU77" s="29">
        <v>116820.35490702729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-727.30502316928721</v>
      </c>
      <c r="CI77" s="29">
        <v>309743.66817641322</v>
      </c>
      <c r="CJ77" s="38">
        <f t="shared" si="6"/>
        <v>2801843.3766518831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184403.56392224584</v>
      </c>
      <c r="D78" s="29">
        <v>1.1788938305842465</v>
      </c>
      <c r="E78" s="29">
        <v>1.4902037284791534</v>
      </c>
      <c r="F78" s="29">
        <v>387086.38715041097</v>
      </c>
      <c r="G78" s="29">
        <v>85531.222413474767</v>
      </c>
      <c r="H78" s="29">
        <v>2046.8310533765077</v>
      </c>
      <c r="I78" s="29">
        <v>2791.3773029116069</v>
      </c>
      <c r="J78" s="29">
        <v>7166.1106936554843</v>
      </c>
      <c r="K78" s="29">
        <v>14.240750007576231</v>
      </c>
      <c r="L78" s="29">
        <v>8903244.3085013013</v>
      </c>
      <c r="M78" s="29">
        <v>96383.368644367292</v>
      </c>
      <c r="N78" s="29">
        <v>27767.649789295239</v>
      </c>
      <c r="O78" s="29">
        <v>20387.757372482851</v>
      </c>
      <c r="P78" s="29">
        <v>261688.99496235134</v>
      </c>
      <c r="Q78" s="29">
        <v>14589.53807853326</v>
      </c>
      <c r="R78" s="29">
        <v>15127.632186494808</v>
      </c>
      <c r="S78" s="29">
        <v>396.86157753662792</v>
      </c>
      <c r="T78" s="29">
        <v>94.82278954439964</v>
      </c>
      <c r="U78" s="29">
        <v>7813.3267983368569</v>
      </c>
      <c r="V78" s="29">
        <v>37.240355682485252</v>
      </c>
      <c r="W78" s="29">
        <v>25.545192774457782</v>
      </c>
      <c r="X78" s="29">
        <v>3845.5833078999303</v>
      </c>
      <c r="Y78" s="29">
        <v>120.90268961652068</v>
      </c>
      <c r="Z78" s="29">
        <v>4087909.5550956381</v>
      </c>
      <c r="AA78" s="29">
        <v>3.6648215149203849</v>
      </c>
      <c r="AB78" s="29">
        <v>1017.1913043047616</v>
      </c>
      <c r="AC78" s="29">
        <v>193430.56830247465</v>
      </c>
      <c r="AD78" s="29">
        <v>46.091177971996807</v>
      </c>
      <c r="AE78" s="29">
        <v>2859.70487381564</v>
      </c>
      <c r="AF78" s="29">
        <v>328.19352789495366</v>
      </c>
      <c r="AG78" s="29">
        <v>39.04859601084371</v>
      </c>
      <c r="AH78" s="29">
        <v>28.165586213244328</v>
      </c>
      <c r="AI78" s="29">
        <v>1.4282853894780048</v>
      </c>
      <c r="AJ78" s="29">
        <v>676.13440371550246</v>
      </c>
      <c r="AK78" s="29">
        <v>6.906605984558861</v>
      </c>
      <c r="AL78" s="29">
        <v>23837.651648587427</v>
      </c>
      <c r="AM78" s="29">
        <v>114.78151998876862</v>
      </c>
      <c r="AN78" s="29">
        <v>2208.6819664726731</v>
      </c>
      <c r="AO78" s="29">
        <v>669.17377494498328</v>
      </c>
      <c r="AP78" s="29">
        <v>323.36706069567015</v>
      </c>
      <c r="AQ78" s="29">
        <v>116.99974202743678</v>
      </c>
      <c r="AR78" s="29">
        <v>19.498659379722323</v>
      </c>
      <c r="AS78" s="29">
        <v>49.538325808419089</v>
      </c>
      <c r="AT78" s="29">
        <v>4.6877483807675429</v>
      </c>
      <c r="AU78" s="29">
        <v>23.838951719721866</v>
      </c>
      <c r="AV78" s="29">
        <v>9.8627929093932938</v>
      </c>
      <c r="AW78" s="29">
        <v>4.0164022732082989</v>
      </c>
      <c r="AX78" s="29">
        <v>131.64633363970103</v>
      </c>
      <c r="AY78" s="29">
        <v>158.7158501928013</v>
      </c>
      <c r="AZ78" s="29">
        <v>199.45510951164042</v>
      </c>
      <c r="BA78" s="29">
        <v>73.934200045048399</v>
      </c>
      <c r="BB78" s="29">
        <v>50.26057924126696</v>
      </c>
      <c r="BC78" s="29">
        <v>24.237336165955085</v>
      </c>
      <c r="BD78" s="29">
        <v>278.64037966817142</v>
      </c>
      <c r="BE78" s="29">
        <v>22.560705978596314</v>
      </c>
      <c r="BF78" s="29">
        <v>2.5955233578987706</v>
      </c>
      <c r="BG78" s="29">
        <v>21821.83148793138</v>
      </c>
      <c r="BH78" s="29">
        <v>17297.351713351676</v>
      </c>
      <c r="BI78" s="29">
        <v>2253.011816711793</v>
      </c>
      <c r="BJ78" s="29">
        <v>9872.843084083328</v>
      </c>
      <c r="BK78" s="29">
        <v>7.3166281528972901</v>
      </c>
      <c r="BL78" s="29">
        <v>4688.2282589296065</v>
      </c>
      <c r="BM78" s="29">
        <v>8946.6926240003359</v>
      </c>
      <c r="BN78" s="29">
        <v>554.04184754742391</v>
      </c>
      <c r="BO78" s="29">
        <v>273.07665366248267</v>
      </c>
      <c r="BP78" s="29">
        <v>174.9453901768872</v>
      </c>
      <c r="BQ78" s="29">
        <v>13.675673338643207</v>
      </c>
      <c r="BR78" s="29">
        <v>27.365327093352931</v>
      </c>
      <c r="BS78" s="29">
        <v>0</v>
      </c>
      <c r="BT78" s="59">
        <f t="shared" si="5"/>
        <v>14401167.11232676</v>
      </c>
      <c r="BU78" s="29">
        <v>63767.919207573344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-1410647.4846103457</v>
      </c>
      <c r="CI78" s="29">
        <v>154756.56979121943</v>
      </c>
      <c r="CJ78" s="38">
        <f t="shared" si="6"/>
        <v>13209044.116715208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5606384.7124919128</v>
      </c>
      <c r="D79" s="29">
        <v>818.96559564799668</v>
      </c>
      <c r="E79" s="29">
        <v>90468.623288909788</v>
      </c>
      <c r="F79" s="29">
        <v>25506.512453789215</v>
      </c>
      <c r="G79" s="29">
        <v>13230049.236284185</v>
      </c>
      <c r="H79" s="29">
        <v>65553.591317505503</v>
      </c>
      <c r="I79" s="29">
        <v>4971.046745254007</v>
      </c>
      <c r="J79" s="29">
        <v>158773.85759695011</v>
      </c>
      <c r="K79" s="29">
        <v>1437.3070872155117</v>
      </c>
      <c r="L79" s="29">
        <v>5756.2011520944816</v>
      </c>
      <c r="M79" s="29">
        <v>828713.16425744654</v>
      </c>
      <c r="N79" s="29">
        <v>797592.0620640947</v>
      </c>
      <c r="O79" s="29">
        <v>24185.368213007874</v>
      </c>
      <c r="P79" s="29">
        <v>16555.576125226991</v>
      </c>
      <c r="Q79" s="29">
        <v>3210.2146165619392</v>
      </c>
      <c r="R79" s="29">
        <v>13471.718532816956</v>
      </c>
      <c r="S79" s="29">
        <v>14162.396549172703</v>
      </c>
      <c r="T79" s="29">
        <v>3384.077803471896</v>
      </c>
      <c r="U79" s="29">
        <v>45078.381824322969</v>
      </c>
      <c r="V79" s="29">
        <v>5674.1978765689191</v>
      </c>
      <c r="W79" s="29">
        <v>1570.32034569491</v>
      </c>
      <c r="X79" s="29">
        <v>24008.200708502121</v>
      </c>
      <c r="Y79" s="29">
        <v>4137.5875909040897</v>
      </c>
      <c r="Z79" s="29">
        <v>7312.6285991797722</v>
      </c>
      <c r="AA79" s="29">
        <v>586.77767174509677</v>
      </c>
      <c r="AB79" s="29">
        <v>16488.179252886595</v>
      </c>
      <c r="AC79" s="29">
        <v>18003.81846451584</v>
      </c>
      <c r="AD79" s="29">
        <v>9321.572360785598</v>
      </c>
      <c r="AE79" s="29">
        <v>309077.04405957129</v>
      </c>
      <c r="AF79" s="29">
        <v>64028.157173046413</v>
      </c>
      <c r="AG79" s="29">
        <v>10901.622965602699</v>
      </c>
      <c r="AH79" s="29">
        <v>14555.799813479181</v>
      </c>
      <c r="AI79" s="29">
        <v>1186.8463566998885</v>
      </c>
      <c r="AJ79" s="29">
        <v>12105.326919410018</v>
      </c>
      <c r="AK79" s="29">
        <v>1616.6970737760157</v>
      </c>
      <c r="AL79" s="29">
        <v>4804412.3110625353</v>
      </c>
      <c r="AM79" s="29">
        <v>5912.7021142694903</v>
      </c>
      <c r="AN79" s="29">
        <v>43546.879759233612</v>
      </c>
      <c r="AO79" s="29">
        <v>18889.92774423222</v>
      </c>
      <c r="AP79" s="29">
        <v>39778.791506541369</v>
      </c>
      <c r="AQ79" s="29">
        <v>33220.348075551599</v>
      </c>
      <c r="AR79" s="29">
        <v>24921.629839221787</v>
      </c>
      <c r="AS79" s="29">
        <v>9323.7212939607216</v>
      </c>
      <c r="AT79" s="29">
        <v>3848.1500362732822</v>
      </c>
      <c r="AU79" s="29">
        <v>1713.8882068227292</v>
      </c>
      <c r="AV79" s="29">
        <v>645.87628011561367</v>
      </c>
      <c r="AW79" s="29">
        <v>93.986721850881906</v>
      </c>
      <c r="AX79" s="29">
        <v>26498.806213265565</v>
      </c>
      <c r="AY79" s="29">
        <v>26176.915495107442</v>
      </c>
      <c r="AZ79" s="29">
        <v>35378.569407752329</v>
      </c>
      <c r="BA79" s="29">
        <v>679.99312519087027</v>
      </c>
      <c r="BB79" s="29">
        <v>8779.5106846935396</v>
      </c>
      <c r="BC79" s="29">
        <v>11153.998811371948</v>
      </c>
      <c r="BD79" s="29">
        <v>16939.359793066484</v>
      </c>
      <c r="BE79" s="29">
        <v>9375.8831022390477</v>
      </c>
      <c r="BF79" s="29">
        <v>808.11263432773012</v>
      </c>
      <c r="BG79" s="29">
        <v>20675.035860727614</v>
      </c>
      <c r="BH79" s="29">
        <v>168905.06053627649</v>
      </c>
      <c r="BI79" s="29">
        <v>2895.4212258629282</v>
      </c>
      <c r="BJ79" s="29">
        <v>98255.182240954688</v>
      </c>
      <c r="BK79" s="29">
        <v>2658.6011424790354</v>
      </c>
      <c r="BL79" s="29">
        <v>206893.62155673598</v>
      </c>
      <c r="BM79" s="29">
        <v>618633.95517084899</v>
      </c>
      <c r="BN79" s="29">
        <v>29507.035089197176</v>
      </c>
      <c r="BO79" s="29">
        <v>17056.841628017162</v>
      </c>
      <c r="BP79" s="29">
        <v>87775.912438980842</v>
      </c>
      <c r="BQ79" s="29">
        <v>1589.3113736392725</v>
      </c>
      <c r="BR79" s="29">
        <v>5813.8325054762945</v>
      </c>
      <c r="BS79" s="29">
        <v>0</v>
      </c>
      <c r="BT79" s="59">
        <f t="shared" si="5"/>
        <v>27819406.963908773</v>
      </c>
      <c r="BU79" s="29">
        <v>18250313.958185289</v>
      </c>
      <c r="BV79" s="29">
        <v>0</v>
      </c>
      <c r="BW79" s="29">
        <v>69055.348870453672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-844410.66738877119</v>
      </c>
      <c r="CI79" s="29">
        <v>10451955.918613354</v>
      </c>
      <c r="CJ79" s="38">
        <f t="shared" si="6"/>
        <v>55746321.522189096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12254.516792822031</v>
      </c>
      <c r="D80" s="29">
        <v>1126.8231481144937</v>
      </c>
      <c r="E80" s="29">
        <v>8452.2016954011397</v>
      </c>
      <c r="F80" s="29">
        <v>15740.427895274179</v>
      </c>
      <c r="G80" s="29">
        <v>51522.144441274417</v>
      </c>
      <c r="H80" s="29">
        <v>1575891.7869919976</v>
      </c>
      <c r="I80" s="29">
        <v>32192.379938657068</v>
      </c>
      <c r="J80" s="29">
        <v>47659.446679418397</v>
      </c>
      <c r="K80" s="29">
        <v>3395.3546988372764</v>
      </c>
      <c r="L80" s="29">
        <v>2524.7107543300572</v>
      </c>
      <c r="M80" s="29">
        <v>35095.59955849182</v>
      </c>
      <c r="N80" s="29">
        <v>24933.320619278878</v>
      </c>
      <c r="O80" s="29">
        <v>84185.627897494574</v>
      </c>
      <c r="P80" s="29">
        <v>40362.153890625865</v>
      </c>
      <c r="Q80" s="29">
        <v>18612.082474263698</v>
      </c>
      <c r="R80" s="29">
        <v>135218.67923412102</v>
      </c>
      <c r="S80" s="29">
        <v>34163.171043056806</v>
      </c>
      <c r="T80" s="29">
        <v>13631.169734865252</v>
      </c>
      <c r="U80" s="29">
        <v>121759.5041669304</v>
      </c>
      <c r="V80" s="29">
        <v>13972.905799310824</v>
      </c>
      <c r="W80" s="29">
        <v>62250.659600798077</v>
      </c>
      <c r="X80" s="29">
        <v>232511.54074277377</v>
      </c>
      <c r="Y80" s="29">
        <v>35871.266654104969</v>
      </c>
      <c r="Z80" s="29">
        <v>12513.696934900534</v>
      </c>
      <c r="AA80" s="29">
        <v>814.01140309982611</v>
      </c>
      <c r="AB80" s="29">
        <v>92621.252558648819</v>
      </c>
      <c r="AC80" s="29">
        <v>144994.7023533312</v>
      </c>
      <c r="AD80" s="29">
        <v>48119.936143653329</v>
      </c>
      <c r="AE80" s="29">
        <v>90943.786718014308</v>
      </c>
      <c r="AF80" s="29">
        <v>52440.438935074853</v>
      </c>
      <c r="AG80" s="29">
        <v>56395.563961273903</v>
      </c>
      <c r="AH80" s="29">
        <v>42352.891036346031</v>
      </c>
      <c r="AI80" s="29">
        <v>7037.469226642841</v>
      </c>
      <c r="AJ80" s="29">
        <v>35856.412160533546</v>
      </c>
      <c r="AK80" s="29">
        <v>51661.249785334221</v>
      </c>
      <c r="AL80" s="29">
        <v>51964.93768310592</v>
      </c>
      <c r="AM80" s="29">
        <v>5347.5622063174678</v>
      </c>
      <c r="AN80" s="29">
        <v>35613.007298702563</v>
      </c>
      <c r="AO80" s="29">
        <v>16606.918263055621</v>
      </c>
      <c r="AP80" s="29">
        <v>39192.339129533633</v>
      </c>
      <c r="AQ80" s="29">
        <v>9648.9906402465967</v>
      </c>
      <c r="AR80" s="29">
        <v>2503.0969739742977</v>
      </c>
      <c r="AS80" s="29">
        <v>5170.6699938151696</v>
      </c>
      <c r="AT80" s="29">
        <v>730.26215681029032</v>
      </c>
      <c r="AU80" s="29">
        <v>3309.4084284199562</v>
      </c>
      <c r="AV80" s="29">
        <v>809.71617233991128</v>
      </c>
      <c r="AW80" s="29">
        <v>367.13229293298349</v>
      </c>
      <c r="AX80" s="29">
        <v>16253.607608712829</v>
      </c>
      <c r="AY80" s="29">
        <v>26496.571046951867</v>
      </c>
      <c r="AZ80" s="29">
        <v>40078.687897219839</v>
      </c>
      <c r="BA80" s="29">
        <v>55.584134019250236</v>
      </c>
      <c r="BB80" s="29">
        <v>6874.2963167975277</v>
      </c>
      <c r="BC80" s="29">
        <v>13369.184975507242</v>
      </c>
      <c r="BD80" s="29">
        <v>17047.915696150594</v>
      </c>
      <c r="BE80" s="29">
        <v>6553.9825837038534</v>
      </c>
      <c r="BF80" s="29">
        <v>1032.2862987098572</v>
      </c>
      <c r="BG80" s="29">
        <v>340062.63857598254</v>
      </c>
      <c r="BH80" s="29">
        <v>242192.86914051257</v>
      </c>
      <c r="BI80" s="29">
        <v>50205.386321864156</v>
      </c>
      <c r="BJ80" s="29">
        <v>78404.890998970455</v>
      </c>
      <c r="BK80" s="29">
        <v>1499.8359422357714</v>
      </c>
      <c r="BL80" s="29">
        <v>180457.95356591069</v>
      </c>
      <c r="BM80" s="29">
        <v>315984.87662685564</v>
      </c>
      <c r="BN80" s="29">
        <v>30898.92260403527</v>
      </c>
      <c r="BO80" s="29">
        <v>26459.925448141621</v>
      </c>
      <c r="BP80" s="29">
        <v>44068.277079203719</v>
      </c>
      <c r="BQ80" s="29">
        <v>4876.058095084476</v>
      </c>
      <c r="BR80" s="29">
        <v>68307.311312126243</v>
      </c>
      <c r="BS80" s="29">
        <v>0</v>
      </c>
      <c r="BT80" s="59">
        <f t="shared" si="5"/>
        <v>4921523.9891770473</v>
      </c>
      <c r="BU80" s="29">
        <v>12083032.801405009</v>
      </c>
      <c r="BV80" s="29">
        <v>0</v>
      </c>
      <c r="BW80" s="29">
        <v>39839.080457475378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390039.13693311921</v>
      </c>
      <c r="CE80" s="29">
        <v>0</v>
      </c>
      <c r="CF80" s="29">
        <v>0</v>
      </c>
      <c r="CG80" s="29">
        <v>8872.8467223700009</v>
      </c>
      <c r="CH80" s="29">
        <v>-17909.606554394093</v>
      </c>
      <c r="CI80" s="29">
        <v>20439743.272770703</v>
      </c>
      <c r="CJ80" s="38">
        <f t="shared" si="6"/>
        <v>37865141.520911328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4025.5585197053083</v>
      </c>
      <c r="D81" s="29">
        <v>175.75459652916911</v>
      </c>
      <c r="E81" s="29">
        <v>133.43163612828656</v>
      </c>
      <c r="F81" s="29">
        <v>11242.410891814583</v>
      </c>
      <c r="G81" s="29">
        <v>51124.719806755951</v>
      </c>
      <c r="H81" s="29">
        <v>10347.814288270625</v>
      </c>
      <c r="I81" s="29">
        <v>1152522.0754280987</v>
      </c>
      <c r="J81" s="29">
        <v>174238.31430035119</v>
      </c>
      <c r="K81" s="29">
        <v>6516.8935641780563</v>
      </c>
      <c r="L81" s="29">
        <v>2038.3237796218195</v>
      </c>
      <c r="M81" s="29">
        <v>17679.564730029189</v>
      </c>
      <c r="N81" s="29">
        <v>5854.6273012005158</v>
      </c>
      <c r="O81" s="29">
        <v>42644.204169730692</v>
      </c>
      <c r="P81" s="29">
        <v>112108.01378138324</v>
      </c>
      <c r="Q81" s="29">
        <v>18071.659238746543</v>
      </c>
      <c r="R81" s="29">
        <v>65984.612797570313</v>
      </c>
      <c r="S81" s="29">
        <v>52258.707528961517</v>
      </c>
      <c r="T81" s="29">
        <v>19008.850666790291</v>
      </c>
      <c r="U81" s="29">
        <v>119608.03826989284</v>
      </c>
      <c r="V81" s="29">
        <v>28100.255662274394</v>
      </c>
      <c r="W81" s="29">
        <v>22202.427379261793</v>
      </c>
      <c r="X81" s="29">
        <v>876443.35750756273</v>
      </c>
      <c r="Y81" s="29">
        <v>24234.753329115476</v>
      </c>
      <c r="Z81" s="29">
        <v>607114.85038153245</v>
      </c>
      <c r="AA81" s="29">
        <v>189.81519420721452</v>
      </c>
      <c r="AB81" s="29">
        <v>53000.268763227126</v>
      </c>
      <c r="AC81" s="29">
        <v>3059058.8308409238</v>
      </c>
      <c r="AD81" s="29">
        <v>7791.476848571815</v>
      </c>
      <c r="AE81" s="29">
        <v>175659.70744783565</v>
      </c>
      <c r="AF81" s="29">
        <v>21161.285797529825</v>
      </c>
      <c r="AG81" s="29">
        <v>14147.701891506062</v>
      </c>
      <c r="AH81" s="29">
        <v>1645.2064190175561</v>
      </c>
      <c r="AI81" s="29">
        <v>271.91896986063637</v>
      </c>
      <c r="AJ81" s="29">
        <v>24926.225907577871</v>
      </c>
      <c r="AK81" s="29">
        <v>1240.7774643038042</v>
      </c>
      <c r="AL81" s="29">
        <v>8792.5258632885234</v>
      </c>
      <c r="AM81" s="29">
        <v>9299.6328698192956</v>
      </c>
      <c r="AN81" s="29">
        <v>4522.5083267379223</v>
      </c>
      <c r="AO81" s="29">
        <v>4681.7220222032256</v>
      </c>
      <c r="AP81" s="29">
        <v>9070.9147224035569</v>
      </c>
      <c r="AQ81" s="29">
        <v>2212.5685998691947</v>
      </c>
      <c r="AR81" s="29">
        <v>523.85382903973948</v>
      </c>
      <c r="AS81" s="29">
        <v>1136.3776402387125</v>
      </c>
      <c r="AT81" s="29">
        <v>163.51032531391192</v>
      </c>
      <c r="AU81" s="29">
        <v>917.03096050774229</v>
      </c>
      <c r="AV81" s="29">
        <v>443.85633029913578</v>
      </c>
      <c r="AW81" s="29">
        <v>221.54027288379223</v>
      </c>
      <c r="AX81" s="29">
        <v>7761.3039138254053</v>
      </c>
      <c r="AY81" s="29">
        <v>6186.3508163171518</v>
      </c>
      <c r="AZ81" s="29">
        <v>6846.2903559688611</v>
      </c>
      <c r="BA81" s="29">
        <v>80.998788872610945</v>
      </c>
      <c r="BB81" s="29">
        <v>4304.9169780235088</v>
      </c>
      <c r="BC81" s="29">
        <v>1295.0800495618496</v>
      </c>
      <c r="BD81" s="29">
        <v>5057.890630686974</v>
      </c>
      <c r="BE81" s="29">
        <v>3716.3086663146341</v>
      </c>
      <c r="BF81" s="29">
        <v>157.84744243762873</v>
      </c>
      <c r="BG81" s="29">
        <v>67237.51207435863</v>
      </c>
      <c r="BH81" s="29">
        <v>18259.732753595832</v>
      </c>
      <c r="BI81" s="29">
        <v>1906.741639084401</v>
      </c>
      <c r="BJ81" s="29">
        <v>32993.260167339839</v>
      </c>
      <c r="BK81" s="29">
        <v>350.31878609547783</v>
      </c>
      <c r="BL81" s="29">
        <v>17052.684073529595</v>
      </c>
      <c r="BM81" s="29">
        <v>30057.479947833228</v>
      </c>
      <c r="BN81" s="29">
        <v>33232.946717222687</v>
      </c>
      <c r="BO81" s="29">
        <v>12387.630067712656</v>
      </c>
      <c r="BP81" s="29">
        <v>8600.518473499902</v>
      </c>
      <c r="BQ81" s="29">
        <v>14983.201848190689</v>
      </c>
      <c r="BR81" s="29">
        <v>3685.6412423837787</v>
      </c>
      <c r="BS81" s="29">
        <v>0</v>
      </c>
      <c r="BT81" s="59">
        <f t="shared" si="5"/>
        <v>7100913.1322955275</v>
      </c>
      <c r="BU81" s="29">
        <v>1372016.0341031561</v>
      </c>
      <c r="BV81" s="29">
        <v>0</v>
      </c>
      <c r="BW81" s="29">
        <v>69.726798592989951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261.37320167168502</v>
      </c>
      <c r="CD81" s="29">
        <v>115014.3985660277</v>
      </c>
      <c r="CE81" s="29">
        <v>0</v>
      </c>
      <c r="CF81" s="29">
        <v>0</v>
      </c>
      <c r="CG81" s="29">
        <v>0</v>
      </c>
      <c r="CH81" s="29">
        <v>19980.722189929831</v>
      </c>
      <c r="CI81" s="29">
        <v>531597.89169431385</v>
      </c>
      <c r="CJ81" s="38">
        <f t="shared" si="6"/>
        <v>9139853.278849218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8868.2372969451699</v>
      </c>
      <c r="D82" s="29">
        <v>92.593286826160636</v>
      </c>
      <c r="E82" s="29">
        <v>139.36445236177133</v>
      </c>
      <c r="F82" s="29">
        <v>9366.2487495125151</v>
      </c>
      <c r="G82" s="29">
        <v>896861.70719831402</v>
      </c>
      <c r="H82" s="29">
        <v>23714.255999241541</v>
      </c>
      <c r="I82" s="29">
        <v>35336.036715996161</v>
      </c>
      <c r="J82" s="29">
        <v>935369.7035447479</v>
      </c>
      <c r="K82" s="29">
        <v>1163597.6798307942</v>
      </c>
      <c r="L82" s="29">
        <v>789.02129942221939</v>
      </c>
      <c r="M82" s="29">
        <v>109140.7388989256</v>
      </c>
      <c r="N82" s="29">
        <v>72099.590483667838</v>
      </c>
      <c r="O82" s="29">
        <v>120755.05404179738</v>
      </c>
      <c r="P82" s="29">
        <v>92911.4745391873</v>
      </c>
      <c r="Q82" s="29">
        <v>19482.508933920722</v>
      </c>
      <c r="R82" s="29">
        <v>83793.456152109822</v>
      </c>
      <c r="S82" s="29">
        <v>36357.694624135511</v>
      </c>
      <c r="T82" s="29">
        <v>33391.486734336744</v>
      </c>
      <c r="U82" s="29">
        <v>78991.692769141679</v>
      </c>
      <c r="V82" s="29">
        <v>5417.3387918732533</v>
      </c>
      <c r="W82" s="29">
        <v>2323.4203732757519</v>
      </c>
      <c r="X82" s="29">
        <v>80293.125883787463</v>
      </c>
      <c r="Y82" s="29">
        <v>8484.942546880935</v>
      </c>
      <c r="Z82" s="29">
        <v>3152.9222930163969</v>
      </c>
      <c r="AA82" s="29">
        <v>284.79251169701121</v>
      </c>
      <c r="AB82" s="29">
        <v>84993.809723964529</v>
      </c>
      <c r="AC82" s="29">
        <v>13280.801628131645</v>
      </c>
      <c r="AD82" s="29">
        <v>114856.7058783164</v>
      </c>
      <c r="AE82" s="29">
        <v>981927.89404300298</v>
      </c>
      <c r="AF82" s="29">
        <v>184596.62267335475</v>
      </c>
      <c r="AG82" s="29">
        <v>7605.2847714059862</v>
      </c>
      <c r="AH82" s="29">
        <v>2285.7087469749631</v>
      </c>
      <c r="AI82" s="29">
        <v>774.1687066536424</v>
      </c>
      <c r="AJ82" s="29">
        <v>5166.8173693967938</v>
      </c>
      <c r="AK82" s="29">
        <v>32013.432236938344</v>
      </c>
      <c r="AL82" s="29">
        <v>35379.432074040888</v>
      </c>
      <c r="AM82" s="29">
        <v>321935.36076087359</v>
      </c>
      <c r="AN82" s="29">
        <v>1612.7156766429976</v>
      </c>
      <c r="AO82" s="29">
        <v>101318.946978918</v>
      </c>
      <c r="AP82" s="29">
        <v>14317.012720841456</v>
      </c>
      <c r="AQ82" s="29">
        <v>27123.034309770068</v>
      </c>
      <c r="AR82" s="29">
        <v>13449.066926196174</v>
      </c>
      <c r="AS82" s="29">
        <v>7712.1993990047522</v>
      </c>
      <c r="AT82" s="29">
        <v>304.41584727413766</v>
      </c>
      <c r="AU82" s="29">
        <v>1454.3693819789494</v>
      </c>
      <c r="AV82" s="29">
        <v>1117.4032038353876</v>
      </c>
      <c r="AW82" s="29">
        <v>528.45686161172921</v>
      </c>
      <c r="AX82" s="29">
        <v>10658.919192347794</v>
      </c>
      <c r="AY82" s="29">
        <v>10147.185508368149</v>
      </c>
      <c r="AZ82" s="29">
        <v>11292.077019392205</v>
      </c>
      <c r="BA82" s="29">
        <v>3342.5903878074323</v>
      </c>
      <c r="BB82" s="29">
        <v>37946.807362046224</v>
      </c>
      <c r="BC82" s="29">
        <v>6384.9126390425326</v>
      </c>
      <c r="BD82" s="29">
        <v>6333.4172276361533</v>
      </c>
      <c r="BE82" s="29">
        <v>3889.9017118599136</v>
      </c>
      <c r="BF82" s="29">
        <v>393.66752163444414</v>
      </c>
      <c r="BG82" s="29">
        <v>77139.636339005054</v>
      </c>
      <c r="BH82" s="29">
        <v>127638.25920297109</v>
      </c>
      <c r="BI82" s="29">
        <v>9858.2487171359298</v>
      </c>
      <c r="BJ82" s="29">
        <v>185332.89973510033</v>
      </c>
      <c r="BK82" s="29">
        <v>1424.4520411341134</v>
      </c>
      <c r="BL82" s="29">
        <v>83889.290702328348</v>
      </c>
      <c r="BM82" s="29">
        <v>123318.38466670964</v>
      </c>
      <c r="BN82" s="29">
        <v>24376.111501945292</v>
      </c>
      <c r="BO82" s="29">
        <v>18774.918555223365</v>
      </c>
      <c r="BP82" s="29">
        <v>19311.646471222732</v>
      </c>
      <c r="BQ82" s="29">
        <v>6617.9472498943023</v>
      </c>
      <c r="BR82" s="29">
        <v>35086.621028743073</v>
      </c>
      <c r="BS82" s="29">
        <v>0</v>
      </c>
      <c r="BT82" s="59">
        <f t="shared" si="5"/>
        <v>6577926.6426525917</v>
      </c>
      <c r="BU82" s="29">
        <v>623598.53727255994</v>
      </c>
      <c r="BV82" s="29">
        <v>0</v>
      </c>
      <c r="BW82" s="29">
        <v>414968.80038118397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24116.078843777126</v>
      </c>
      <c r="CE82" s="29">
        <v>0</v>
      </c>
      <c r="CF82" s="29">
        <v>0</v>
      </c>
      <c r="CG82" s="29">
        <v>0</v>
      </c>
      <c r="CH82" s="29">
        <v>-189255.0965605893</v>
      </c>
      <c r="CI82" s="29">
        <v>1521573.963745686</v>
      </c>
      <c r="CJ82" s="38">
        <f t="shared" si="6"/>
        <v>8972928.9263352081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1500.4726865616153</v>
      </c>
      <c r="D83" s="29">
        <v>87.252672600874305</v>
      </c>
      <c r="E83" s="29">
        <v>141.24261777901822</v>
      </c>
      <c r="F83" s="29">
        <v>3005.2378971978401</v>
      </c>
      <c r="G83" s="29">
        <v>23998.53325415423</v>
      </c>
      <c r="H83" s="29">
        <v>3682.5999718609924</v>
      </c>
      <c r="I83" s="29">
        <v>3295.1945161790322</v>
      </c>
      <c r="J83" s="29">
        <v>30083.716234070791</v>
      </c>
      <c r="K83" s="29">
        <v>328569.3492669249</v>
      </c>
      <c r="L83" s="29">
        <v>643.94096216555397</v>
      </c>
      <c r="M83" s="29">
        <v>6850.8373550941296</v>
      </c>
      <c r="N83" s="29">
        <v>10741.043065111942</v>
      </c>
      <c r="O83" s="29">
        <v>7267.0350247481001</v>
      </c>
      <c r="P83" s="29">
        <v>7758.1140771336086</v>
      </c>
      <c r="Q83" s="29">
        <v>1085.1376058108162</v>
      </c>
      <c r="R83" s="29">
        <v>9629.416144763165</v>
      </c>
      <c r="S83" s="29">
        <v>79330.148597615858</v>
      </c>
      <c r="T83" s="29">
        <v>18613.731445716119</v>
      </c>
      <c r="U83" s="29">
        <v>32152.311286724704</v>
      </c>
      <c r="V83" s="29">
        <v>1104.794131870322</v>
      </c>
      <c r="W83" s="29">
        <v>6486.7948029511772</v>
      </c>
      <c r="X83" s="29">
        <v>14451.733315445514</v>
      </c>
      <c r="Y83" s="29">
        <v>5306.0422236747472</v>
      </c>
      <c r="Z83" s="29">
        <v>3439.9123640851835</v>
      </c>
      <c r="AA83" s="29">
        <v>273.81965875302677</v>
      </c>
      <c r="AB83" s="29">
        <v>14815.824587748222</v>
      </c>
      <c r="AC83" s="29">
        <v>8164.1668203020336</v>
      </c>
      <c r="AD83" s="29">
        <v>13806.411317051858</v>
      </c>
      <c r="AE83" s="29">
        <v>193739.52083966328</v>
      </c>
      <c r="AF83" s="29">
        <v>37639.485600345753</v>
      </c>
      <c r="AG83" s="29">
        <v>8746.1202957784481</v>
      </c>
      <c r="AH83" s="29">
        <v>2282.5913489427871</v>
      </c>
      <c r="AI83" s="29">
        <v>540.53433990050178</v>
      </c>
      <c r="AJ83" s="29">
        <v>4753.1332033120634</v>
      </c>
      <c r="AK83" s="29">
        <v>47553.124763129948</v>
      </c>
      <c r="AL83" s="29">
        <v>6875.5673816207327</v>
      </c>
      <c r="AM83" s="29">
        <v>195034.20568752836</v>
      </c>
      <c r="AN83" s="29">
        <v>58832.470400239508</v>
      </c>
      <c r="AO83" s="29">
        <v>150150.20474106455</v>
      </c>
      <c r="AP83" s="29">
        <v>207416.72916643452</v>
      </c>
      <c r="AQ83" s="29">
        <v>20486.223354275931</v>
      </c>
      <c r="AR83" s="29">
        <v>4279.727963384069</v>
      </c>
      <c r="AS83" s="29">
        <v>11468.520444181262</v>
      </c>
      <c r="AT83" s="29">
        <v>5577.7445801020822</v>
      </c>
      <c r="AU83" s="29">
        <v>1350.2855199550334</v>
      </c>
      <c r="AV83" s="29">
        <v>421.05718752867944</v>
      </c>
      <c r="AW83" s="29">
        <v>219.22792988191839</v>
      </c>
      <c r="AX83" s="29">
        <v>84238.743870479608</v>
      </c>
      <c r="AY83" s="29">
        <v>97252.499468004899</v>
      </c>
      <c r="AZ83" s="29">
        <v>51667.421306128083</v>
      </c>
      <c r="BA83" s="29">
        <v>2301.1671588941417</v>
      </c>
      <c r="BB83" s="29">
        <v>279509.56589044194</v>
      </c>
      <c r="BC83" s="29">
        <v>30896.876352988267</v>
      </c>
      <c r="BD83" s="29">
        <v>42360.906413253615</v>
      </c>
      <c r="BE83" s="29">
        <v>28446.136250579817</v>
      </c>
      <c r="BF83" s="29">
        <v>2010.3419260207991</v>
      </c>
      <c r="BG83" s="29">
        <v>35859.146329936448</v>
      </c>
      <c r="BH83" s="29">
        <v>91494.205543762655</v>
      </c>
      <c r="BI83" s="29">
        <v>3291.6427402045974</v>
      </c>
      <c r="BJ83" s="29">
        <v>78624.150994433512</v>
      </c>
      <c r="BK83" s="29">
        <v>2309.6514663188382</v>
      </c>
      <c r="BL83" s="29">
        <v>18909.578186432776</v>
      </c>
      <c r="BM83" s="29">
        <v>106177.4935579376</v>
      </c>
      <c r="BN83" s="29">
        <v>56534.607064094234</v>
      </c>
      <c r="BO83" s="29">
        <v>25653.709336145308</v>
      </c>
      <c r="BP83" s="29">
        <v>20958.660474557499</v>
      </c>
      <c r="BQ83" s="29">
        <v>2474.2284232044581</v>
      </c>
      <c r="BR83" s="29">
        <v>3649.9899634720541</v>
      </c>
      <c r="BS83" s="29">
        <v>0</v>
      </c>
      <c r="BT83" s="59">
        <f t="shared" si="5"/>
        <v>2658272.0113686551</v>
      </c>
      <c r="BU83" s="29">
        <v>588865.70264317177</v>
      </c>
      <c r="BV83" s="29">
        <v>0</v>
      </c>
      <c r="BW83" s="29">
        <v>398.11233517843203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8716.7232530361453</v>
      </c>
      <c r="CE83" s="29">
        <v>0</v>
      </c>
      <c r="CF83" s="29">
        <v>56685.724050445308</v>
      </c>
      <c r="CG83" s="29">
        <v>0</v>
      </c>
      <c r="CH83" s="29">
        <v>-70680.553796967739</v>
      </c>
      <c r="CI83" s="29">
        <v>1780572.3696836268</v>
      </c>
      <c r="CJ83" s="38">
        <f t="shared" si="6"/>
        <v>5022830.0895371456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1210546.2327366711</v>
      </c>
      <c r="D84" s="29">
        <v>41563.696074963213</v>
      </c>
      <c r="E84" s="29">
        <v>492791.97532079171</v>
      </c>
      <c r="F84" s="29">
        <v>88396.644093033494</v>
      </c>
      <c r="G84" s="29">
        <v>365012.52165349305</v>
      </c>
      <c r="H84" s="29">
        <v>4905.443579249436</v>
      </c>
      <c r="I84" s="29">
        <v>30064.858089496214</v>
      </c>
      <c r="J84" s="29">
        <v>23403.706445249412</v>
      </c>
      <c r="K84" s="29">
        <v>6294.21830964131</v>
      </c>
      <c r="L84" s="29">
        <v>166968.07819763958</v>
      </c>
      <c r="M84" s="29">
        <v>57646.390143756296</v>
      </c>
      <c r="N84" s="29">
        <v>13615.334481107773</v>
      </c>
      <c r="O84" s="29">
        <v>29446.297019843452</v>
      </c>
      <c r="P84" s="29">
        <v>560763.61320695747</v>
      </c>
      <c r="Q84" s="29">
        <v>13240.259161725715</v>
      </c>
      <c r="R84" s="29">
        <v>144522.00337090754</v>
      </c>
      <c r="S84" s="29">
        <v>3580.4993611701984</v>
      </c>
      <c r="T84" s="29">
        <v>3725.2504133280499</v>
      </c>
      <c r="U84" s="29">
        <v>68963.875891985401</v>
      </c>
      <c r="V84" s="29">
        <v>6377.4737180039074</v>
      </c>
      <c r="W84" s="29">
        <v>3072.304159835217</v>
      </c>
      <c r="X84" s="29">
        <v>19393.720575446205</v>
      </c>
      <c r="Y84" s="29">
        <v>8964.1022789548679</v>
      </c>
      <c r="Z84" s="29">
        <v>853276.02353686804</v>
      </c>
      <c r="AA84" s="29">
        <v>449.7440962021571</v>
      </c>
      <c r="AB84" s="29">
        <v>8692.6748750572442</v>
      </c>
      <c r="AC84" s="29">
        <v>718976.73793234245</v>
      </c>
      <c r="AD84" s="29">
        <v>44325.251151766221</v>
      </c>
      <c r="AE84" s="29">
        <v>126093.67045057088</v>
      </c>
      <c r="AF84" s="29">
        <v>18772.844903052966</v>
      </c>
      <c r="AG84" s="29">
        <v>670726.20539868413</v>
      </c>
      <c r="AH84" s="29">
        <v>849040.74015690316</v>
      </c>
      <c r="AI84" s="29">
        <v>2963001.2864631801</v>
      </c>
      <c r="AJ84" s="29">
        <v>32022.945181928935</v>
      </c>
      <c r="AK84" s="29">
        <v>1494.6176036026025</v>
      </c>
      <c r="AL84" s="29">
        <v>14421.224066128505</v>
      </c>
      <c r="AM84" s="29">
        <v>2256.2008420767097</v>
      </c>
      <c r="AN84" s="29">
        <v>4537.0715838930328</v>
      </c>
      <c r="AO84" s="29">
        <v>1222.164074050828</v>
      </c>
      <c r="AP84" s="29">
        <v>5614.5926346273354</v>
      </c>
      <c r="AQ84" s="29">
        <v>7727.116734447216</v>
      </c>
      <c r="AR84" s="29">
        <v>1488.7011515416586</v>
      </c>
      <c r="AS84" s="29">
        <v>739.51900096304621</v>
      </c>
      <c r="AT84" s="29">
        <v>1641.9115633036904</v>
      </c>
      <c r="AU84" s="29">
        <v>12327.593368200711</v>
      </c>
      <c r="AV84" s="29">
        <v>1489.1570530171562</v>
      </c>
      <c r="AW84" s="29">
        <v>448.47870856808652</v>
      </c>
      <c r="AX84" s="29">
        <v>8909.6890736445348</v>
      </c>
      <c r="AY84" s="29">
        <v>6167.1291828461708</v>
      </c>
      <c r="AZ84" s="29">
        <v>1126.9959540630507</v>
      </c>
      <c r="BA84" s="29">
        <v>1457.3130989991805</v>
      </c>
      <c r="BB84" s="29">
        <v>2961.0910939572659</v>
      </c>
      <c r="BC84" s="29">
        <v>3265.0908644452293</v>
      </c>
      <c r="BD84" s="29">
        <v>4696.5892852290926</v>
      </c>
      <c r="BE84" s="29">
        <v>1228.3326618171595</v>
      </c>
      <c r="BF84" s="29">
        <v>811.75355073942319</v>
      </c>
      <c r="BG84" s="29">
        <v>12415.243186756805</v>
      </c>
      <c r="BH84" s="29">
        <v>151325.88475078015</v>
      </c>
      <c r="BI84" s="29">
        <v>2382.1821833169406</v>
      </c>
      <c r="BJ84" s="29">
        <v>52997.708211267083</v>
      </c>
      <c r="BK84" s="29">
        <v>528.87694266568099</v>
      </c>
      <c r="BL84" s="29">
        <v>26675.293505565089</v>
      </c>
      <c r="BM84" s="29">
        <v>56339.966352552612</v>
      </c>
      <c r="BN84" s="29">
        <v>9798.8002240891965</v>
      </c>
      <c r="BO84" s="29">
        <v>7432.1926796371135</v>
      </c>
      <c r="BP84" s="29">
        <v>2921.5525788259929</v>
      </c>
      <c r="BQ84" s="29">
        <v>1245.9687127017692</v>
      </c>
      <c r="BR84" s="29">
        <v>12571.07743072507</v>
      </c>
      <c r="BS84" s="29">
        <v>0</v>
      </c>
      <c r="BT84" s="59">
        <f t="shared" si="5"/>
        <v>10071303.702338854</v>
      </c>
      <c r="BU84" s="29">
        <v>4149707.7524015205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862191.5423036908</v>
      </c>
      <c r="CI84" s="29">
        <v>9129866.1452996973</v>
      </c>
      <c r="CJ84" s="38">
        <f t="shared" si="6"/>
        <v>24213069.142343763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1518390.3003292233</v>
      </c>
      <c r="D85" s="29">
        <v>574.77299223173361</v>
      </c>
      <c r="E85" s="29">
        <v>3254.514137536195</v>
      </c>
      <c r="F85" s="29">
        <v>165657.35714110138</v>
      </c>
      <c r="G85" s="29">
        <v>1391668.9858718743</v>
      </c>
      <c r="H85" s="29">
        <v>535067.68950809573</v>
      </c>
      <c r="I85" s="29">
        <v>142992.82962375012</v>
      </c>
      <c r="J85" s="29">
        <v>261540.28791062671</v>
      </c>
      <c r="K85" s="29">
        <v>264321.32620000839</v>
      </c>
      <c r="L85" s="29">
        <v>495258.93529751676</v>
      </c>
      <c r="M85" s="29">
        <v>5568339.0374550037</v>
      </c>
      <c r="N85" s="29">
        <v>1087317.9768637309</v>
      </c>
      <c r="O85" s="29">
        <v>3028888.3708017347</v>
      </c>
      <c r="P85" s="29">
        <v>402241.84895239718</v>
      </c>
      <c r="Q85" s="29">
        <v>250164.02468600095</v>
      </c>
      <c r="R85" s="29">
        <v>430865.85604457487</v>
      </c>
      <c r="S85" s="29">
        <v>320210.02994708781</v>
      </c>
      <c r="T85" s="29">
        <v>350960.78520426783</v>
      </c>
      <c r="U85" s="29">
        <v>902923.85216240282</v>
      </c>
      <c r="V85" s="29">
        <v>91673.315526262624</v>
      </c>
      <c r="W85" s="29">
        <v>78626.921179555095</v>
      </c>
      <c r="X85" s="29">
        <v>1891087.5551910349</v>
      </c>
      <c r="Y85" s="29">
        <v>70812.661435144269</v>
      </c>
      <c r="Z85" s="29">
        <v>12836.542500449508</v>
      </c>
      <c r="AA85" s="29">
        <v>560.32136233871154</v>
      </c>
      <c r="AB85" s="29">
        <v>81919.10870680571</v>
      </c>
      <c r="AC85" s="29">
        <v>474375.04522750917</v>
      </c>
      <c r="AD85" s="29">
        <v>63716.177025100769</v>
      </c>
      <c r="AE85" s="29">
        <v>208626.20079538153</v>
      </c>
      <c r="AF85" s="29">
        <v>51487.333128821352</v>
      </c>
      <c r="AG85" s="29">
        <v>130796.8452066453</v>
      </c>
      <c r="AH85" s="29">
        <v>25211.378768161165</v>
      </c>
      <c r="AI85" s="29">
        <v>2755.4841423617959</v>
      </c>
      <c r="AJ85" s="29">
        <v>33790.179104970375</v>
      </c>
      <c r="AK85" s="29">
        <v>2099.3736598132191</v>
      </c>
      <c r="AL85" s="29">
        <v>96723.380907780331</v>
      </c>
      <c r="AM85" s="29">
        <v>73856.540312212441</v>
      </c>
      <c r="AN85" s="29">
        <v>176335.20839659381</v>
      </c>
      <c r="AO85" s="29">
        <v>61843.571594042456</v>
      </c>
      <c r="AP85" s="29">
        <v>36376.331666759812</v>
      </c>
      <c r="AQ85" s="29">
        <v>21941.793397781053</v>
      </c>
      <c r="AR85" s="29">
        <v>4459.8355192757663</v>
      </c>
      <c r="AS85" s="29">
        <v>7446.8863148023529</v>
      </c>
      <c r="AT85" s="29">
        <v>959.61270338470172</v>
      </c>
      <c r="AU85" s="29">
        <v>7084.441062609395</v>
      </c>
      <c r="AV85" s="29">
        <v>4135.0550998430463</v>
      </c>
      <c r="AW85" s="29">
        <v>228.68379770113162</v>
      </c>
      <c r="AX85" s="29">
        <v>15650.376950438189</v>
      </c>
      <c r="AY85" s="29">
        <v>20445.839066332508</v>
      </c>
      <c r="AZ85" s="29">
        <v>183773.73329389215</v>
      </c>
      <c r="BA85" s="29">
        <v>3914.6530700969024</v>
      </c>
      <c r="BB85" s="29">
        <v>5829.4866307056891</v>
      </c>
      <c r="BC85" s="29">
        <v>68015.364215580499</v>
      </c>
      <c r="BD85" s="29">
        <v>27295.072841618407</v>
      </c>
      <c r="BE85" s="29">
        <v>13073.380080311075</v>
      </c>
      <c r="BF85" s="29">
        <v>511.64532607949081</v>
      </c>
      <c r="BG85" s="29">
        <v>535936.54051627708</v>
      </c>
      <c r="BH85" s="29">
        <v>189830.4668929856</v>
      </c>
      <c r="BI85" s="29">
        <v>9129.6878088687954</v>
      </c>
      <c r="BJ85" s="29">
        <v>199187.12762896877</v>
      </c>
      <c r="BK85" s="29">
        <v>1158.3851162409778</v>
      </c>
      <c r="BL85" s="29">
        <v>317361.16311529226</v>
      </c>
      <c r="BM85" s="29">
        <v>91919.364730866306</v>
      </c>
      <c r="BN85" s="29">
        <v>41163.897757751314</v>
      </c>
      <c r="BO85" s="29">
        <v>30729.825187154413</v>
      </c>
      <c r="BP85" s="29">
        <v>21688.259164135885</v>
      </c>
      <c r="BQ85" s="29">
        <v>5508.4541264541658</v>
      </c>
      <c r="BR85" s="29">
        <v>270034.73013792478</v>
      </c>
      <c r="BS85" s="29">
        <v>0</v>
      </c>
      <c r="BT85" s="59">
        <f t="shared" si="5"/>
        <v>22884562.018520277</v>
      </c>
      <c r="BU85" s="29">
        <v>2367883.873604727</v>
      </c>
      <c r="BV85" s="29">
        <v>0</v>
      </c>
      <c r="BW85" s="29">
        <v>6923.6243810572569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186.8961000723819</v>
      </c>
      <c r="CE85" s="29">
        <v>0</v>
      </c>
      <c r="CF85" s="29">
        <v>0</v>
      </c>
      <c r="CG85" s="29">
        <v>0</v>
      </c>
      <c r="CH85" s="29">
        <v>-353291.59960913949</v>
      </c>
      <c r="CI85" s="29">
        <v>6205110.9807670992</v>
      </c>
      <c r="CJ85" s="38">
        <f t="shared" si="6"/>
        <v>31111375.793764092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414566.73717026756</v>
      </c>
      <c r="D86" s="29">
        <v>96.819530563473506</v>
      </c>
      <c r="E86" s="29">
        <v>107.22304847359442</v>
      </c>
      <c r="F86" s="29">
        <v>10474.817535519142</v>
      </c>
      <c r="G86" s="29">
        <v>450224.29427739198</v>
      </c>
      <c r="H86" s="29">
        <v>26950.832898470537</v>
      </c>
      <c r="I86" s="29">
        <v>13458.060717781638</v>
      </c>
      <c r="J86" s="29">
        <v>11929.048435199811</v>
      </c>
      <c r="K86" s="29">
        <v>2518.8189210795244</v>
      </c>
      <c r="L86" s="29">
        <v>3080.6747575562031</v>
      </c>
      <c r="M86" s="29">
        <v>314592.19499506062</v>
      </c>
      <c r="N86" s="29">
        <v>2933868.7342374031</v>
      </c>
      <c r="O86" s="29">
        <v>41440.704433300183</v>
      </c>
      <c r="P86" s="29">
        <v>23269.358022435019</v>
      </c>
      <c r="Q86" s="29">
        <v>7936.5217338997281</v>
      </c>
      <c r="R86" s="29">
        <v>49989.458452929583</v>
      </c>
      <c r="S86" s="29">
        <v>57291.322755593326</v>
      </c>
      <c r="T86" s="29">
        <v>10685.065405736113</v>
      </c>
      <c r="U86" s="29">
        <v>76847.603019015747</v>
      </c>
      <c r="V86" s="29">
        <v>7725.3511843838214</v>
      </c>
      <c r="W86" s="29">
        <v>2894.5065649274761</v>
      </c>
      <c r="X86" s="29">
        <v>246585.28466963134</v>
      </c>
      <c r="Y86" s="29">
        <v>9355.9071315565707</v>
      </c>
      <c r="Z86" s="29">
        <v>10138.013443027245</v>
      </c>
      <c r="AA86" s="29">
        <v>278.78696879046919</v>
      </c>
      <c r="AB86" s="29">
        <v>5519.4437206533285</v>
      </c>
      <c r="AC86" s="29">
        <v>22457.90096368072</v>
      </c>
      <c r="AD86" s="29">
        <v>3921.747210290323</v>
      </c>
      <c r="AE86" s="29">
        <v>285730.90011668979</v>
      </c>
      <c r="AF86" s="29">
        <v>35714.504866425486</v>
      </c>
      <c r="AG86" s="29">
        <v>3270.844184726825</v>
      </c>
      <c r="AH86" s="29">
        <v>2154.4388687198912</v>
      </c>
      <c r="AI86" s="29">
        <v>368.50415003068258</v>
      </c>
      <c r="AJ86" s="29">
        <v>4745.7760318887249</v>
      </c>
      <c r="AK86" s="29">
        <v>524.83079690623651</v>
      </c>
      <c r="AL86" s="29">
        <v>44282.970439871729</v>
      </c>
      <c r="AM86" s="29">
        <v>23494.174675768303</v>
      </c>
      <c r="AN86" s="29">
        <v>216143.17667690237</v>
      </c>
      <c r="AO86" s="29">
        <v>146472.77574100546</v>
      </c>
      <c r="AP86" s="29">
        <v>44954.423327011231</v>
      </c>
      <c r="AQ86" s="29">
        <v>21203.454042544734</v>
      </c>
      <c r="AR86" s="29">
        <v>7130.8360555003801</v>
      </c>
      <c r="AS86" s="29">
        <v>12434.300090192713</v>
      </c>
      <c r="AT86" s="29">
        <v>623.26846486193097</v>
      </c>
      <c r="AU86" s="29">
        <v>27.807885449708895</v>
      </c>
      <c r="AV86" s="29">
        <v>175.36933213746892</v>
      </c>
      <c r="AW86" s="29">
        <v>43.792623444588259</v>
      </c>
      <c r="AX86" s="29">
        <v>17164.739736198437</v>
      </c>
      <c r="AY86" s="29">
        <v>15970.222654877174</v>
      </c>
      <c r="AZ86" s="29">
        <v>553398.13357029471</v>
      </c>
      <c r="BA86" s="29">
        <v>16680.587923225485</v>
      </c>
      <c r="BB86" s="29">
        <v>6051.7651082254542</v>
      </c>
      <c r="BC86" s="29">
        <v>193222.58077600342</v>
      </c>
      <c r="BD86" s="29">
        <v>50391.701050244941</v>
      </c>
      <c r="BE86" s="29">
        <v>1840.0930863776155</v>
      </c>
      <c r="BF86" s="29">
        <v>193.7224905086434</v>
      </c>
      <c r="BG86" s="29">
        <v>39330.186738189957</v>
      </c>
      <c r="BH86" s="29">
        <v>353614.02200743835</v>
      </c>
      <c r="BI86" s="29">
        <v>67141.790921292166</v>
      </c>
      <c r="BJ86" s="29">
        <v>266399.19403391716</v>
      </c>
      <c r="BK86" s="29">
        <v>587.84636117324828</v>
      </c>
      <c r="BL86" s="29">
        <v>4684989.7212482803</v>
      </c>
      <c r="BM86" s="29">
        <v>853064.45219326857</v>
      </c>
      <c r="BN86" s="29">
        <v>8226.9340166046513</v>
      </c>
      <c r="BO86" s="29">
        <v>2086.1830346309621</v>
      </c>
      <c r="BP86" s="29">
        <v>14122.051682274581</v>
      </c>
      <c r="BQ86" s="29">
        <v>910.72284280867382</v>
      </c>
      <c r="BR86" s="29">
        <v>2059.8933016807105</v>
      </c>
      <c r="BS86" s="29">
        <v>0</v>
      </c>
      <c r="BT86" s="59">
        <f t="shared" si="5"/>
        <v>12755147.92535221</v>
      </c>
      <c r="BU86" s="29">
        <v>3781332.5878436184</v>
      </c>
      <c r="BV86" s="29">
        <v>0</v>
      </c>
      <c r="BW86" s="29">
        <v>3216806.7967560221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26066.318648113189</v>
      </c>
      <c r="CE86" s="29">
        <v>0</v>
      </c>
      <c r="CF86" s="29">
        <v>0</v>
      </c>
      <c r="CG86" s="29">
        <v>0</v>
      </c>
      <c r="CH86" s="29">
        <v>-1120549.3591185363</v>
      </c>
      <c r="CI86" s="29">
        <v>4406643.612582582</v>
      </c>
      <c r="CJ86" s="38">
        <f t="shared" si="6"/>
        <v>23065447.882064011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58786.040825949647</v>
      </c>
      <c r="D87" s="29">
        <v>3090.2910446564838</v>
      </c>
      <c r="E87" s="29">
        <v>9411.8063542280033</v>
      </c>
      <c r="F87" s="29">
        <v>50914.41950777646</v>
      </c>
      <c r="G87" s="29">
        <v>1179265.2310624367</v>
      </c>
      <c r="H87" s="29">
        <v>133807.15994499449</v>
      </c>
      <c r="I87" s="29">
        <v>98229.736418501256</v>
      </c>
      <c r="J87" s="29">
        <v>154982.60628866087</v>
      </c>
      <c r="K87" s="29">
        <v>166350.22724692413</v>
      </c>
      <c r="L87" s="29">
        <v>66550.358188732338</v>
      </c>
      <c r="M87" s="29">
        <v>267718.51011434145</v>
      </c>
      <c r="N87" s="29">
        <v>256750.01638526554</v>
      </c>
      <c r="O87" s="29">
        <v>1168781.5543749775</v>
      </c>
      <c r="P87" s="29">
        <v>147997.31151847998</v>
      </c>
      <c r="Q87" s="29">
        <v>69352.455520597039</v>
      </c>
      <c r="R87" s="29">
        <v>281974.57664957369</v>
      </c>
      <c r="S87" s="29">
        <v>363369.65089599404</v>
      </c>
      <c r="T87" s="29">
        <v>167220.73844565306</v>
      </c>
      <c r="U87" s="29">
        <v>637116.46343418816</v>
      </c>
      <c r="V87" s="29">
        <v>89924.090661695125</v>
      </c>
      <c r="W87" s="29">
        <v>63108.650212949797</v>
      </c>
      <c r="X87" s="29">
        <v>572896.18055500044</v>
      </c>
      <c r="Y87" s="29">
        <v>79436.346318192082</v>
      </c>
      <c r="Z87" s="29">
        <v>21683.333705688176</v>
      </c>
      <c r="AA87" s="29">
        <v>1964.2806900387532</v>
      </c>
      <c r="AB87" s="29">
        <v>45333.795738488763</v>
      </c>
      <c r="AC87" s="29">
        <v>1582192.3448750731</v>
      </c>
      <c r="AD87" s="29">
        <v>1979893.393743187</v>
      </c>
      <c r="AE87" s="29">
        <v>1527726.124746338</v>
      </c>
      <c r="AF87" s="29">
        <v>345916.3711722265</v>
      </c>
      <c r="AG87" s="29">
        <v>94122.43558531841</v>
      </c>
      <c r="AH87" s="29">
        <v>23398.087042175524</v>
      </c>
      <c r="AI87" s="29">
        <v>11989.088986098257</v>
      </c>
      <c r="AJ87" s="29">
        <v>59058.404209814151</v>
      </c>
      <c r="AK87" s="29">
        <v>14879.503847230628</v>
      </c>
      <c r="AL87" s="29">
        <v>42359.304674122148</v>
      </c>
      <c r="AM87" s="29">
        <v>46447.205588120065</v>
      </c>
      <c r="AN87" s="29">
        <v>62147.44160923094</v>
      </c>
      <c r="AO87" s="29">
        <v>59405.224412526135</v>
      </c>
      <c r="AP87" s="29">
        <v>116260.47692727071</v>
      </c>
      <c r="AQ87" s="29">
        <v>12068.726658853619</v>
      </c>
      <c r="AR87" s="29">
        <v>3473.7849962317523</v>
      </c>
      <c r="AS87" s="29">
        <v>8931.6564305490265</v>
      </c>
      <c r="AT87" s="29">
        <v>2195.5745243362298</v>
      </c>
      <c r="AU87" s="29">
        <v>695.81101090004302</v>
      </c>
      <c r="AV87" s="29">
        <v>5930.3864539542701</v>
      </c>
      <c r="AW87" s="29">
        <v>6160.6877200873896</v>
      </c>
      <c r="AX87" s="29">
        <v>24465.358805431209</v>
      </c>
      <c r="AY87" s="29">
        <v>54134.194432232216</v>
      </c>
      <c r="AZ87" s="29">
        <v>135468.10064588438</v>
      </c>
      <c r="BA87" s="29">
        <v>4925.4523035541388</v>
      </c>
      <c r="BB87" s="29">
        <v>8188.6267865211148</v>
      </c>
      <c r="BC87" s="29">
        <v>21166.923086501341</v>
      </c>
      <c r="BD87" s="29">
        <v>24924.630282640566</v>
      </c>
      <c r="BE87" s="29">
        <v>3032.8915436561588</v>
      </c>
      <c r="BF87" s="29">
        <v>5224.6088513435516</v>
      </c>
      <c r="BG87" s="29">
        <v>74733.2273890621</v>
      </c>
      <c r="BH87" s="29">
        <v>241766.21588254202</v>
      </c>
      <c r="BI87" s="29">
        <v>29153.034004211357</v>
      </c>
      <c r="BJ87" s="29">
        <v>144349.3868982204</v>
      </c>
      <c r="BK87" s="29">
        <v>2037.3993720158921</v>
      </c>
      <c r="BL87" s="29">
        <v>547014.71704232623</v>
      </c>
      <c r="BM87" s="29">
        <v>150086.2842422337</v>
      </c>
      <c r="BN87" s="29">
        <v>58071.167409700014</v>
      </c>
      <c r="BO87" s="29">
        <v>40014.237459665441</v>
      </c>
      <c r="BP87" s="29">
        <v>50393.480259483869</v>
      </c>
      <c r="BQ87" s="29">
        <v>23781.373626152501</v>
      </c>
      <c r="BR87" s="29">
        <v>11525.662190084</v>
      </c>
      <c r="BS87" s="29">
        <v>0</v>
      </c>
      <c r="BT87" s="59">
        <f t="shared" si="5"/>
        <v>13815724.83983109</v>
      </c>
      <c r="BU87" s="29">
        <v>572917.54651048314</v>
      </c>
      <c r="BV87" s="29">
        <v>0</v>
      </c>
      <c r="BW87" s="29">
        <v>5540.2895199671921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155498.77503267615</v>
      </c>
      <c r="CE87" s="29">
        <v>0</v>
      </c>
      <c r="CF87" s="29">
        <v>49400.886012715026</v>
      </c>
      <c r="CG87" s="29">
        <v>0</v>
      </c>
      <c r="CH87" s="29">
        <v>-356358.96197355702</v>
      </c>
      <c r="CI87" s="29">
        <v>3684569.3487252221</v>
      </c>
      <c r="CJ87" s="38">
        <f t="shared" si="6"/>
        <v>17927292.723658595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8735.8204564172775</v>
      </c>
      <c r="D88" s="29">
        <v>55.506361424396765</v>
      </c>
      <c r="E88" s="29">
        <v>828.03719110890052</v>
      </c>
      <c r="F88" s="29">
        <v>21029.843055125624</v>
      </c>
      <c r="G88" s="29">
        <v>176868.03718793503</v>
      </c>
      <c r="H88" s="29">
        <v>42112.409599783437</v>
      </c>
      <c r="I88" s="29">
        <v>131107.62767996656</v>
      </c>
      <c r="J88" s="29">
        <v>4958.0219238753507</v>
      </c>
      <c r="K88" s="29">
        <v>1106.8117353983432</v>
      </c>
      <c r="L88" s="29">
        <v>6920.5689442757775</v>
      </c>
      <c r="M88" s="29">
        <v>175872.92161351576</v>
      </c>
      <c r="N88" s="29">
        <v>84386.028685133962</v>
      </c>
      <c r="O88" s="29">
        <v>76160.450362274525</v>
      </c>
      <c r="P88" s="29">
        <v>648272.61397770501</v>
      </c>
      <c r="Q88" s="29">
        <v>28541.044266997582</v>
      </c>
      <c r="R88" s="29">
        <v>103676.6256507565</v>
      </c>
      <c r="S88" s="29">
        <v>102346.53383710516</v>
      </c>
      <c r="T88" s="29">
        <v>72816.070530096535</v>
      </c>
      <c r="U88" s="29">
        <v>520047.88068862574</v>
      </c>
      <c r="V88" s="29">
        <v>40885.965371604019</v>
      </c>
      <c r="W88" s="29">
        <v>34371.751040298856</v>
      </c>
      <c r="X88" s="29">
        <v>71307.202968243204</v>
      </c>
      <c r="Y88" s="29">
        <v>44078.012696591613</v>
      </c>
      <c r="Z88" s="29">
        <v>4400.2518922069339</v>
      </c>
      <c r="AA88" s="29">
        <v>256.6430479870528</v>
      </c>
      <c r="AB88" s="29">
        <v>19994.962943064918</v>
      </c>
      <c r="AC88" s="29">
        <v>2457559.5235304809</v>
      </c>
      <c r="AD88" s="29">
        <v>62891.399875701492</v>
      </c>
      <c r="AE88" s="29">
        <v>255413.55916001555</v>
      </c>
      <c r="AF88" s="29">
        <v>24452.905838260394</v>
      </c>
      <c r="AG88" s="29">
        <v>45130.929463430657</v>
      </c>
      <c r="AH88" s="29">
        <v>3995.0457523137275</v>
      </c>
      <c r="AI88" s="29">
        <v>10293.331957961867</v>
      </c>
      <c r="AJ88" s="29">
        <v>4051.7797501957543</v>
      </c>
      <c r="AK88" s="29">
        <v>1348.8326753096555</v>
      </c>
      <c r="AL88" s="29">
        <v>11166.321237632335</v>
      </c>
      <c r="AM88" s="29">
        <v>6365.4385305660035</v>
      </c>
      <c r="AN88" s="29">
        <v>31178.233759905852</v>
      </c>
      <c r="AO88" s="29">
        <v>25718.421402656095</v>
      </c>
      <c r="AP88" s="29">
        <v>15675.362963204947</v>
      </c>
      <c r="AQ88" s="29">
        <v>5230.3513342582137</v>
      </c>
      <c r="AR88" s="29">
        <v>1725.723807800905</v>
      </c>
      <c r="AS88" s="29">
        <v>2825.7685343398794</v>
      </c>
      <c r="AT88" s="29">
        <v>412.72167845955346</v>
      </c>
      <c r="AU88" s="29">
        <v>612.51095910999095</v>
      </c>
      <c r="AV88" s="29">
        <v>200.1031950758744</v>
      </c>
      <c r="AW88" s="29">
        <v>48.896311718028194</v>
      </c>
      <c r="AX88" s="29">
        <v>5558.9166018704072</v>
      </c>
      <c r="AY88" s="29">
        <v>7207.4343669771324</v>
      </c>
      <c r="AZ88" s="29">
        <v>10171.30190361182</v>
      </c>
      <c r="BA88" s="29">
        <v>15.880666090717652</v>
      </c>
      <c r="BB88" s="29">
        <v>2232.6618183814394</v>
      </c>
      <c r="BC88" s="29">
        <v>1476.0095123807632</v>
      </c>
      <c r="BD88" s="29">
        <v>9378.6865621051438</v>
      </c>
      <c r="BE88" s="29">
        <v>897.88049749228912</v>
      </c>
      <c r="BF88" s="29">
        <v>382.34726723214288</v>
      </c>
      <c r="BG88" s="29">
        <v>7711.3692406827322</v>
      </c>
      <c r="BH88" s="29">
        <v>15252.902781904097</v>
      </c>
      <c r="BI88" s="29">
        <v>2413.6872663082072</v>
      </c>
      <c r="BJ88" s="29">
        <v>8308.1172013796368</v>
      </c>
      <c r="BK88" s="29">
        <v>360.9449075921068</v>
      </c>
      <c r="BL88" s="29">
        <v>38169.832174111194</v>
      </c>
      <c r="BM88" s="29">
        <v>20405.810550950566</v>
      </c>
      <c r="BN88" s="29">
        <v>2650.9083532110571</v>
      </c>
      <c r="BO88" s="29">
        <v>1796.7884972065622</v>
      </c>
      <c r="BP88" s="29">
        <v>7622.6633475272465</v>
      </c>
      <c r="BQ88" s="29">
        <v>2209.9144811097258</v>
      </c>
      <c r="BR88" s="29">
        <v>1312.5637159036239</v>
      </c>
      <c r="BS88" s="29">
        <v>0</v>
      </c>
      <c r="BT88" s="59">
        <f t="shared" si="5"/>
        <v>5532971.4271399435</v>
      </c>
      <c r="BU88" s="29">
        <v>645791.47778342594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147925.04430240957</v>
      </c>
      <c r="CE88" s="29">
        <v>0</v>
      </c>
      <c r="CF88" s="29">
        <v>0</v>
      </c>
      <c r="CG88" s="29">
        <v>0</v>
      </c>
      <c r="CH88" s="29">
        <v>-23368.473705067619</v>
      </c>
      <c r="CI88" s="29">
        <v>1354786.3737165965</v>
      </c>
      <c r="CJ88" s="38">
        <f t="shared" si="6"/>
        <v>7658105.8492373079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11341.871076733747</v>
      </c>
      <c r="D89" s="29">
        <v>77.638540560478333</v>
      </c>
      <c r="E89" s="29">
        <v>640.59799374704892</v>
      </c>
      <c r="F89" s="29">
        <v>13817.711889868022</v>
      </c>
      <c r="G89" s="29">
        <v>208068.60344032294</v>
      </c>
      <c r="H89" s="29">
        <v>10694.541036585002</v>
      </c>
      <c r="I89" s="29">
        <v>72778.861519688246</v>
      </c>
      <c r="J89" s="29">
        <v>49225.838777098281</v>
      </c>
      <c r="K89" s="29">
        <v>4689.5562569599679</v>
      </c>
      <c r="L89" s="29">
        <v>71245.850743472227</v>
      </c>
      <c r="M89" s="29">
        <v>67195.796703464381</v>
      </c>
      <c r="N89" s="29">
        <v>17678.304067358364</v>
      </c>
      <c r="O89" s="29">
        <v>126723.40882780221</v>
      </c>
      <c r="P89" s="29">
        <v>67126.835462575124</v>
      </c>
      <c r="Q89" s="29">
        <v>1492056.1193701248</v>
      </c>
      <c r="R89" s="29">
        <v>1989210.0430468237</v>
      </c>
      <c r="S89" s="29">
        <v>166445.00142701072</v>
      </c>
      <c r="T89" s="29">
        <v>420498.57897644804</v>
      </c>
      <c r="U89" s="29">
        <v>2697016.1264081784</v>
      </c>
      <c r="V89" s="29">
        <v>302664.5028076942</v>
      </c>
      <c r="W89" s="29">
        <v>272331.4719927765</v>
      </c>
      <c r="X89" s="29">
        <v>116680.81300881915</v>
      </c>
      <c r="Y89" s="29">
        <v>295402.23342304921</v>
      </c>
      <c r="Z89" s="29">
        <v>4165.4751540235684</v>
      </c>
      <c r="AA89" s="29">
        <v>435.65985382767769</v>
      </c>
      <c r="AB89" s="29">
        <v>9466.7946709541575</v>
      </c>
      <c r="AC89" s="29">
        <v>1002022.1600798668</v>
      </c>
      <c r="AD89" s="29">
        <v>106535.72326123493</v>
      </c>
      <c r="AE89" s="29">
        <v>221848.88317790331</v>
      </c>
      <c r="AF89" s="29">
        <v>35837.99818583046</v>
      </c>
      <c r="AG89" s="29">
        <v>11062.608393939434</v>
      </c>
      <c r="AH89" s="29">
        <v>4157.3040829023557</v>
      </c>
      <c r="AI89" s="29">
        <v>1723.7494167762595</v>
      </c>
      <c r="AJ89" s="29">
        <v>2667.3911885660291</v>
      </c>
      <c r="AK89" s="29">
        <v>247.29751501439318</v>
      </c>
      <c r="AL89" s="29">
        <v>3420.8283831661779</v>
      </c>
      <c r="AM89" s="29">
        <v>4718.4621393734915</v>
      </c>
      <c r="AN89" s="29">
        <v>7350.1633031946294</v>
      </c>
      <c r="AO89" s="29">
        <v>7117.1891627275972</v>
      </c>
      <c r="AP89" s="29">
        <v>9624.8008885326162</v>
      </c>
      <c r="AQ89" s="29">
        <v>2418.2179787975674</v>
      </c>
      <c r="AR89" s="29">
        <v>676.78766649114516</v>
      </c>
      <c r="AS89" s="29">
        <v>976.65724003230548</v>
      </c>
      <c r="AT89" s="29">
        <v>443.40146816443524</v>
      </c>
      <c r="AU89" s="29">
        <v>4.0901123046361283</v>
      </c>
      <c r="AV89" s="29">
        <v>54.839970853446495</v>
      </c>
      <c r="AW89" s="29">
        <v>24.429949012200439</v>
      </c>
      <c r="AX89" s="29">
        <v>1650.752397580831</v>
      </c>
      <c r="AY89" s="29">
        <v>3574.3373972621516</v>
      </c>
      <c r="AZ89" s="29">
        <v>2408.6090518774572</v>
      </c>
      <c r="BA89" s="29">
        <v>56.668059382242824</v>
      </c>
      <c r="BB89" s="29">
        <v>1987.6264449982214</v>
      </c>
      <c r="BC89" s="29">
        <v>498.01364927539089</v>
      </c>
      <c r="BD89" s="29">
        <v>2359.5554116123203</v>
      </c>
      <c r="BE89" s="29">
        <v>232.67871047976263</v>
      </c>
      <c r="BF89" s="29">
        <v>457.14214725948909</v>
      </c>
      <c r="BG89" s="29">
        <v>4556.3168975117178</v>
      </c>
      <c r="BH89" s="29">
        <v>27607.52929714958</v>
      </c>
      <c r="BI89" s="29">
        <v>1022.963025961218</v>
      </c>
      <c r="BJ89" s="29">
        <v>13807.631581609821</v>
      </c>
      <c r="BK89" s="29">
        <v>185.33836177508292</v>
      </c>
      <c r="BL89" s="29">
        <v>6206.8489267224313</v>
      </c>
      <c r="BM89" s="29">
        <v>7047.6384804167737</v>
      </c>
      <c r="BN89" s="29">
        <v>2473.5399094461086</v>
      </c>
      <c r="BO89" s="29">
        <v>2167.8225217394338</v>
      </c>
      <c r="BP89" s="29">
        <v>3237.4206946439845</v>
      </c>
      <c r="BQ89" s="29">
        <v>5150.7505045452945</v>
      </c>
      <c r="BR89" s="29">
        <v>717.20489816648478</v>
      </c>
      <c r="BS89" s="29">
        <v>0</v>
      </c>
      <c r="BT89" s="59">
        <f t="shared" si="5"/>
        <v>9998017.608410066</v>
      </c>
      <c r="BU89" s="29">
        <v>35724.947027518581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13066.320222356268</v>
      </c>
      <c r="CE89" s="29">
        <v>0</v>
      </c>
      <c r="CF89" s="29">
        <v>0</v>
      </c>
      <c r="CG89" s="29">
        <v>0</v>
      </c>
      <c r="CH89" s="29">
        <v>-268800.14852949278</v>
      </c>
      <c r="CI89" s="29">
        <v>3102339.9160939986</v>
      </c>
      <c r="CJ89" s="38">
        <f t="shared" si="6"/>
        <v>12880348.643224448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77291.670826131565</v>
      </c>
      <c r="D90" s="29">
        <v>11092.377335114546</v>
      </c>
      <c r="E90" s="29">
        <v>2658.3091034569215</v>
      </c>
      <c r="F90" s="29">
        <v>74522.908175877092</v>
      </c>
      <c r="G90" s="29">
        <v>783512.65305809816</v>
      </c>
      <c r="H90" s="29">
        <v>40040.782565152964</v>
      </c>
      <c r="I90" s="29">
        <v>520412.77525738359</v>
      </c>
      <c r="J90" s="29">
        <v>23641.795550638992</v>
      </c>
      <c r="K90" s="29">
        <v>15989.91216258426</v>
      </c>
      <c r="L90" s="29">
        <v>36255.686861287591</v>
      </c>
      <c r="M90" s="29">
        <v>126208.22869000517</v>
      </c>
      <c r="N90" s="29">
        <v>79714.341732326837</v>
      </c>
      <c r="O90" s="29">
        <v>260217.0007815545</v>
      </c>
      <c r="P90" s="29">
        <v>245030.87242409552</v>
      </c>
      <c r="Q90" s="29">
        <v>1062454.477974161</v>
      </c>
      <c r="R90" s="29">
        <v>2284716.5041058431</v>
      </c>
      <c r="S90" s="29">
        <v>393294.64735436515</v>
      </c>
      <c r="T90" s="29">
        <v>588028.90151782078</v>
      </c>
      <c r="U90" s="29">
        <v>3028604.5762668373</v>
      </c>
      <c r="V90" s="29">
        <v>251469.75716387943</v>
      </c>
      <c r="W90" s="29">
        <v>300874.82863952883</v>
      </c>
      <c r="X90" s="29">
        <v>503614.6532647108</v>
      </c>
      <c r="Y90" s="29">
        <v>322630.2345039809</v>
      </c>
      <c r="Z90" s="29">
        <v>18740.711898550991</v>
      </c>
      <c r="AA90" s="29">
        <v>3760.859628073541</v>
      </c>
      <c r="AB90" s="29">
        <v>76495.527268545382</v>
      </c>
      <c r="AC90" s="29">
        <v>2818275.6832104577</v>
      </c>
      <c r="AD90" s="29">
        <v>262482.38778750849</v>
      </c>
      <c r="AE90" s="29">
        <v>395379.78674791101</v>
      </c>
      <c r="AF90" s="29">
        <v>67445.101116301812</v>
      </c>
      <c r="AG90" s="29">
        <v>74981.799873297015</v>
      </c>
      <c r="AH90" s="29">
        <v>24879.401998204125</v>
      </c>
      <c r="AI90" s="29">
        <v>11478.590319630017</v>
      </c>
      <c r="AJ90" s="29">
        <v>45044.735729779248</v>
      </c>
      <c r="AK90" s="29">
        <v>21568.674979981624</v>
      </c>
      <c r="AL90" s="29">
        <v>33725.785029150516</v>
      </c>
      <c r="AM90" s="29">
        <v>11068.153359506321</v>
      </c>
      <c r="AN90" s="29">
        <v>50018.840729830736</v>
      </c>
      <c r="AO90" s="29">
        <v>74504.222838634989</v>
      </c>
      <c r="AP90" s="29">
        <v>81717.729553365309</v>
      </c>
      <c r="AQ90" s="29">
        <v>24049.241012055129</v>
      </c>
      <c r="AR90" s="29">
        <v>3118.3248571816034</v>
      </c>
      <c r="AS90" s="29">
        <v>6849.2783316207424</v>
      </c>
      <c r="AT90" s="29">
        <v>1889.4945862129039</v>
      </c>
      <c r="AU90" s="29">
        <v>6448.4724500914563</v>
      </c>
      <c r="AV90" s="29">
        <v>904.59450444278741</v>
      </c>
      <c r="AW90" s="29">
        <v>563.16332296400549</v>
      </c>
      <c r="AX90" s="29">
        <v>11611.975452738341</v>
      </c>
      <c r="AY90" s="29">
        <v>20494.836201368322</v>
      </c>
      <c r="AZ90" s="29">
        <v>17056.054843971007</v>
      </c>
      <c r="BA90" s="29">
        <v>95.831442038411993</v>
      </c>
      <c r="BB90" s="29">
        <v>4233.6051330104956</v>
      </c>
      <c r="BC90" s="29">
        <v>3182.6707103811232</v>
      </c>
      <c r="BD90" s="29">
        <v>20055.243898187531</v>
      </c>
      <c r="BE90" s="29">
        <v>2699.3975517776353</v>
      </c>
      <c r="BF90" s="29">
        <v>1982.0794962225061</v>
      </c>
      <c r="BG90" s="29">
        <v>130210.64109202448</v>
      </c>
      <c r="BH90" s="29">
        <v>114363.28154924524</v>
      </c>
      <c r="BI90" s="29">
        <v>10696.117391856933</v>
      </c>
      <c r="BJ90" s="29">
        <v>102638.2538079689</v>
      </c>
      <c r="BK90" s="29">
        <v>1040.1852432354533</v>
      </c>
      <c r="BL90" s="29">
        <v>56159.811355812853</v>
      </c>
      <c r="BM90" s="29">
        <v>78657.0253795436</v>
      </c>
      <c r="BN90" s="29">
        <v>11785.540924225686</v>
      </c>
      <c r="BO90" s="29">
        <v>18359.117870246162</v>
      </c>
      <c r="BP90" s="29">
        <v>20536.723509209754</v>
      </c>
      <c r="BQ90" s="29">
        <v>25137.278397399539</v>
      </c>
      <c r="BR90" s="29">
        <v>12585.031022769472</v>
      </c>
      <c r="BS90" s="29">
        <v>0</v>
      </c>
      <c r="BT90" s="59">
        <f t="shared" si="5"/>
        <v>15811249.158721359</v>
      </c>
      <c r="BU90" s="29">
        <v>905787.10611532291</v>
      </c>
      <c r="BV90" s="29">
        <v>0</v>
      </c>
      <c r="BW90" s="29">
        <v>26.387756803303649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-210675.34123974032</v>
      </c>
      <c r="CD90" s="29">
        <v>1585219.4493998901</v>
      </c>
      <c r="CE90" s="29">
        <v>0</v>
      </c>
      <c r="CF90" s="29">
        <v>115.797423720056</v>
      </c>
      <c r="CG90" s="29">
        <v>0</v>
      </c>
      <c r="CH90" s="29">
        <v>-340048.1875069167</v>
      </c>
      <c r="CI90" s="29">
        <v>5570279.579974805</v>
      </c>
      <c r="CJ90" s="38">
        <f t="shared" si="6"/>
        <v>23321953.950645242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65427.960242576788</v>
      </c>
      <c r="D91" s="29">
        <v>385.48334037382529</v>
      </c>
      <c r="E91" s="29">
        <v>4619.1229697316667</v>
      </c>
      <c r="F91" s="29">
        <v>67699.149021513585</v>
      </c>
      <c r="G91" s="29">
        <v>102871.40556767324</v>
      </c>
      <c r="H91" s="29">
        <v>8765.3659363026236</v>
      </c>
      <c r="I91" s="29">
        <v>18585.430838813434</v>
      </c>
      <c r="J91" s="29">
        <v>23329.832833407538</v>
      </c>
      <c r="K91" s="29">
        <v>48122.100408460858</v>
      </c>
      <c r="L91" s="29">
        <v>28067.452862403166</v>
      </c>
      <c r="M91" s="29">
        <v>47624.284018373502</v>
      </c>
      <c r="N91" s="29">
        <v>98857.459739412589</v>
      </c>
      <c r="O91" s="29">
        <v>46387.284244407267</v>
      </c>
      <c r="P91" s="29">
        <v>30542.05841812061</v>
      </c>
      <c r="Q91" s="29">
        <v>31094.137499667559</v>
      </c>
      <c r="R91" s="29">
        <v>199557.06910655252</v>
      </c>
      <c r="S91" s="29">
        <v>2205273.1805693936</v>
      </c>
      <c r="T91" s="29">
        <v>671927.24286172458</v>
      </c>
      <c r="U91" s="29">
        <v>1305464.8558200314</v>
      </c>
      <c r="V91" s="29">
        <v>36304.479819160959</v>
      </c>
      <c r="W91" s="29">
        <v>82040.588681086141</v>
      </c>
      <c r="X91" s="29">
        <v>270557.18211110204</v>
      </c>
      <c r="Y91" s="29">
        <v>133530.16352446476</v>
      </c>
      <c r="Z91" s="29">
        <v>37366.90661682246</v>
      </c>
      <c r="AA91" s="29">
        <v>2577.6312343968925</v>
      </c>
      <c r="AB91" s="29">
        <v>226439.84114643853</v>
      </c>
      <c r="AC91" s="29">
        <v>2271785.1842077943</v>
      </c>
      <c r="AD91" s="29">
        <v>190451.87679069533</v>
      </c>
      <c r="AE91" s="29">
        <v>217156.36744008708</v>
      </c>
      <c r="AF91" s="29">
        <v>143934.61730033124</v>
      </c>
      <c r="AG91" s="29">
        <v>67913.453342946334</v>
      </c>
      <c r="AH91" s="29">
        <v>113522.96906327084</v>
      </c>
      <c r="AI91" s="29">
        <v>31088.363540375176</v>
      </c>
      <c r="AJ91" s="29">
        <v>95516.26287696189</v>
      </c>
      <c r="AK91" s="29">
        <v>253356.31917495356</v>
      </c>
      <c r="AL91" s="29">
        <v>43920.146261314738</v>
      </c>
      <c r="AM91" s="29">
        <v>31360.35881790697</v>
      </c>
      <c r="AN91" s="29">
        <v>62049.935989992373</v>
      </c>
      <c r="AO91" s="29">
        <v>847889.85530226433</v>
      </c>
      <c r="AP91" s="29">
        <v>491650.2506347766</v>
      </c>
      <c r="AQ91" s="29">
        <v>22532.574551283687</v>
      </c>
      <c r="AR91" s="29">
        <v>6622.4869522333365</v>
      </c>
      <c r="AS91" s="29">
        <v>17116.491797092833</v>
      </c>
      <c r="AT91" s="29">
        <v>3717.1063654981176</v>
      </c>
      <c r="AU91" s="29">
        <v>78.523968145829571</v>
      </c>
      <c r="AV91" s="29">
        <v>352.05479181642511</v>
      </c>
      <c r="AW91" s="29">
        <v>202.05883638004042</v>
      </c>
      <c r="AX91" s="29">
        <v>36376.933251873132</v>
      </c>
      <c r="AY91" s="29">
        <v>203712.13037624722</v>
      </c>
      <c r="AZ91" s="29">
        <v>105518.54486085095</v>
      </c>
      <c r="BA91" s="29">
        <v>753.75392257169267</v>
      </c>
      <c r="BB91" s="29">
        <v>11247.759389195437</v>
      </c>
      <c r="BC91" s="29">
        <v>19772.646395828113</v>
      </c>
      <c r="BD91" s="29">
        <v>96269.172496529849</v>
      </c>
      <c r="BE91" s="29">
        <v>5703.920483843568</v>
      </c>
      <c r="BF91" s="29">
        <v>4057.5187909589822</v>
      </c>
      <c r="BG91" s="29">
        <v>27734.411386801301</v>
      </c>
      <c r="BH91" s="29">
        <v>401494.99298872147</v>
      </c>
      <c r="BI91" s="29">
        <v>30787.351708751754</v>
      </c>
      <c r="BJ91" s="29">
        <v>69012.73864584355</v>
      </c>
      <c r="BK91" s="29">
        <v>2689.2884295766503</v>
      </c>
      <c r="BL91" s="29">
        <v>97955.084993828772</v>
      </c>
      <c r="BM91" s="29">
        <v>69065.629150771449</v>
      </c>
      <c r="BN91" s="29">
        <v>47492.944061755916</v>
      </c>
      <c r="BO91" s="29">
        <v>39496.588099532499</v>
      </c>
      <c r="BP91" s="29">
        <v>53441.131947685019</v>
      </c>
      <c r="BQ91" s="29">
        <v>94981.757102819422</v>
      </c>
      <c r="BR91" s="29">
        <v>10159.647681995786</v>
      </c>
      <c r="BS91" s="29">
        <v>0</v>
      </c>
      <c r="BT91" s="59">
        <f t="shared" si="5"/>
        <v>12133358.873604516</v>
      </c>
      <c r="BU91" s="29">
        <v>6247577.9260813119</v>
      </c>
      <c r="BV91" s="29">
        <v>0</v>
      </c>
      <c r="BW91" s="29">
        <v>112793.55210875707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15230.950423659757</v>
      </c>
      <c r="CD91" s="29">
        <v>7838860.9000756498</v>
      </c>
      <c r="CE91" s="29">
        <v>0</v>
      </c>
      <c r="CF91" s="29">
        <v>26200.882660997457</v>
      </c>
      <c r="CG91" s="29">
        <v>0</v>
      </c>
      <c r="CH91" s="29">
        <v>-51462.355912582745</v>
      </c>
      <c r="CI91" s="29">
        <v>12295591.668864492</v>
      </c>
      <c r="CJ91" s="38">
        <f t="shared" si="6"/>
        <v>38618152.397906803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37758.006791883789</v>
      </c>
      <c r="D92" s="29">
        <v>161.40790167552674</v>
      </c>
      <c r="E92" s="29">
        <v>2604.8454294021963</v>
      </c>
      <c r="F92" s="29">
        <v>36752.663417541444</v>
      </c>
      <c r="G92" s="29">
        <v>113168.56201153899</v>
      </c>
      <c r="H92" s="29">
        <v>19335.993660579927</v>
      </c>
      <c r="I92" s="29">
        <v>24543.360959892874</v>
      </c>
      <c r="J92" s="29">
        <v>102032.97084083628</v>
      </c>
      <c r="K92" s="29">
        <v>22369.435102083138</v>
      </c>
      <c r="L92" s="29">
        <v>13298.910161856676</v>
      </c>
      <c r="M92" s="29">
        <v>25010.812583191411</v>
      </c>
      <c r="N92" s="29">
        <v>53541.316669938387</v>
      </c>
      <c r="O92" s="29">
        <v>34995.836213182192</v>
      </c>
      <c r="P92" s="29">
        <v>17454.58779121684</v>
      </c>
      <c r="Q92" s="29">
        <v>42276.216057475649</v>
      </c>
      <c r="R92" s="29">
        <v>272064.78976207011</v>
      </c>
      <c r="S92" s="29">
        <v>835853.113519295</v>
      </c>
      <c r="T92" s="29">
        <v>1294191.7601544736</v>
      </c>
      <c r="U92" s="29">
        <v>3551637.2877867604</v>
      </c>
      <c r="V92" s="29">
        <v>57253.807168463085</v>
      </c>
      <c r="W92" s="29">
        <v>126055.79316128911</v>
      </c>
      <c r="X92" s="29">
        <v>150111.93202586676</v>
      </c>
      <c r="Y92" s="29">
        <v>189708.24759401145</v>
      </c>
      <c r="Z92" s="29">
        <v>20119.312848805599</v>
      </c>
      <c r="AA92" s="29">
        <v>1372.0416649245715</v>
      </c>
      <c r="AB92" s="29">
        <v>294933.63764718175</v>
      </c>
      <c r="AC92" s="29">
        <v>2565536.247787734</v>
      </c>
      <c r="AD92" s="29">
        <v>275684.14709588949</v>
      </c>
      <c r="AE92" s="29">
        <v>568082.60038224969</v>
      </c>
      <c r="AF92" s="29">
        <v>128044.63178363546</v>
      </c>
      <c r="AG92" s="29">
        <v>69568.165623457578</v>
      </c>
      <c r="AH92" s="29">
        <v>35024.331562893633</v>
      </c>
      <c r="AI92" s="29">
        <v>25585.663879999353</v>
      </c>
      <c r="AJ92" s="29">
        <v>87771.959524512844</v>
      </c>
      <c r="AK92" s="29">
        <v>114497.6886696649</v>
      </c>
      <c r="AL92" s="29">
        <v>34213.512842152144</v>
      </c>
      <c r="AM92" s="29">
        <v>7632.8915321530376</v>
      </c>
      <c r="AN92" s="29">
        <v>111533.21702665053</v>
      </c>
      <c r="AO92" s="29">
        <v>366567.83155703597</v>
      </c>
      <c r="AP92" s="29">
        <v>70057.925936529136</v>
      </c>
      <c r="AQ92" s="29">
        <v>11040.668629569733</v>
      </c>
      <c r="AR92" s="29">
        <v>3018.6538288027605</v>
      </c>
      <c r="AS92" s="29">
        <v>4347.0772669013495</v>
      </c>
      <c r="AT92" s="29">
        <v>2017.4431944759635</v>
      </c>
      <c r="AU92" s="29">
        <v>12972.824800139899</v>
      </c>
      <c r="AV92" s="29">
        <v>1613.6669347777461</v>
      </c>
      <c r="AW92" s="29">
        <v>791.54108120279886</v>
      </c>
      <c r="AX92" s="29">
        <v>10347.105858461451</v>
      </c>
      <c r="AY92" s="29">
        <v>22612.071818219109</v>
      </c>
      <c r="AZ92" s="29">
        <v>17308.912172274846</v>
      </c>
      <c r="BA92" s="29">
        <v>510.92944763053526</v>
      </c>
      <c r="BB92" s="29">
        <v>4225.5870827024855</v>
      </c>
      <c r="BC92" s="29">
        <v>3728.6676136856322</v>
      </c>
      <c r="BD92" s="29">
        <v>26189.448221538401</v>
      </c>
      <c r="BE92" s="29">
        <v>2139.1447826462827</v>
      </c>
      <c r="BF92" s="29">
        <v>2742.0539901966349</v>
      </c>
      <c r="BG92" s="29">
        <v>5639.8613431605909</v>
      </c>
      <c r="BH92" s="29">
        <v>198508.2705646698</v>
      </c>
      <c r="BI92" s="29">
        <v>8064.5594115353924</v>
      </c>
      <c r="BJ92" s="29">
        <v>37472.080938003979</v>
      </c>
      <c r="BK92" s="29">
        <v>1180.8393438968847</v>
      </c>
      <c r="BL92" s="29">
        <v>24860.310258022146</v>
      </c>
      <c r="BM92" s="29">
        <v>35229.880908759798</v>
      </c>
      <c r="BN92" s="29">
        <v>30505.567892952415</v>
      </c>
      <c r="BO92" s="29">
        <v>31003.38090132433</v>
      </c>
      <c r="BP92" s="29">
        <v>25615.515661747224</v>
      </c>
      <c r="BQ92" s="29">
        <v>81834.793733509214</v>
      </c>
      <c r="BR92" s="29">
        <v>4700.7835820700739</v>
      </c>
      <c r="BS92" s="29">
        <v>0</v>
      </c>
      <c r="BT92" s="59">
        <f t="shared" si="5"/>
        <v>12408629.10539287</v>
      </c>
      <c r="BU92" s="29">
        <v>3352358.7000333504</v>
      </c>
      <c r="BV92" s="29">
        <v>0</v>
      </c>
      <c r="BW92" s="29">
        <v>47.820787594246255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781322.81085658586</v>
      </c>
      <c r="CE92" s="29">
        <v>0</v>
      </c>
      <c r="CF92" s="29">
        <v>0</v>
      </c>
      <c r="CG92" s="29">
        <v>0</v>
      </c>
      <c r="CH92" s="29">
        <v>-217196.76196326516</v>
      </c>
      <c r="CI92" s="29">
        <v>3721195.0973473946</v>
      </c>
      <c r="CJ92" s="38">
        <f t="shared" si="6"/>
        <v>20046356.77245453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229808.79978688009</v>
      </c>
      <c r="D93" s="29">
        <v>4103.3607181138241</v>
      </c>
      <c r="E93" s="29">
        <v>14289.951139118491</v>
      </c>
      <c r="F93" s="29">
        <v>200610.13334502222</v>
      </c>
      <c r="G93" s="29">
        <v>399322.04278070899</v>
      </c>
      <c r="H93" s="29">
        <v>45504.581478321714</v>
      </c>
      <c r="I93" s="29">
        <v>74119.914535112621</v>
      </c>
      <c r="J93" s="29">
        <v>104435.72273857973</v>
      </c>
      <c r="K93" s="29">
        <v>31305.372210305075</v>
      </c>
      <c r="L93" s="29">
        <v>205596.66649295736</v>
      </c>
      <c r="M93" s="29">
        <v>302292.37712291279</v>
      </c>
      <c r="N93" s="29">
        <v>422396.47059630696</v>
      </c>
      <c r="O93" s="29">
        <v>153332.95221644052</v>
      </c>
      <c r="P93" s="29">
        <v>180023.63942441478</v>
      </c>
      <c r="Q93" s="29">
        <v>353389.59614396183</v>
      </c>
      <c r="R93" s="29">
        <v>1053299.9228705554</v>
      </c>
      <c r="S93" s="29">
        <v>862973.78453091008</v>
      </c>
      <c r="T93" s="29">
        <v>1025010.0336121917</v>
      </c>
      <c r="U93" s="29">
        <v>12916478.747917321</v>
      </c>
      <c r="V93" s="29">
        <v>460490.95182569785</v>
      </c>
      <c r="W93" s="29">
        <v>478728.00482315919</v>
      </c>
      <c r="X93" s="29">
        <v>431892.41029986297</v>
      </c>
      <c r="Y93" s="29">
        <v>584441.36282800441</v>
      </c>
      <c r="Z93" s="29">
        <v>110897.28183319361</v>
      </c>
      <c r="AA93" s="29">
        <v>20302.723376687372</v>
      </c>
      <c r="AB93" s="29">
        <v>352940.77888043504</v>
      </c>
      <c r="AC93" s="29">
        <v>4818092.3665618785</v>
      </c>
      <c r="AD93" s="29">
        <v>622457.02827320353</v>
      </c>
      <c r="AE93" s="29">
        <v>593313.419629624</v>
      </c>
      <c r="AF93" s="29">
        <v>130564.67804231279</v>
      </c>
      <c r="AG93" s="29">
        <v>197855.35267653374</v>
      </c>
      <c r="AH93" s="29">
        <v>236703.9921758133</v>
      </c>
      <c r="AI93" s="29">
        <v>34424.596821074039</v>
      </c>
      <c r="AJ93" s="29">
        <v>66075.42234348545</v>
      </c>
      <c r="AK93" s="29">
        <v>161304.93101310835</v>
      </c>
      <c r="AL93" s="29">
        <v>115654.37057637784</v>
      </c>
      <c r="AM93" s="29">
        <v>75118.395132844307</v>
      </c>
      <c r="AN93" s="29">
        <v>382053.14488134789</v>
      </c>
      <c r="AO93" s="29">
        <v>822671.61629402102</v>
      </c>
      <c r="AP93" s="29">
        <v>360861.30385247775</v>
      </c>
      <c r="AQ93" s="29">
        <v>73343.935910138127</v>
      </c>
      <c r="AR93" s="29">
        <v>20315.299370607128</v>
      </c>
      <c r="AS93" s="29">
        <v>46399.844610236614</v>
      </c>
      <c r="AT93" s="29">
        <v>10676.023304812421</v>
      </c>
      <c r="AU93" s="29">
        <v>1778.9894872813552</v>
      </c>
      <c r="AV93" s="29">
        <v>1462.4726808967212</v>
      </c>
      <c r="AW93" s="29">
        <v>204.61982395521306</v>
      </c>
      <c r="AX93" s="29">
        <v>44915.326002135349</v>
      </c>
      <c r="AY93" s="29">
        <v>122633.26067368229</v>
      </c>
      <c r="AZ93" s="29">
        <v>70750.829619265685</v>
      </c>
      <c r="BA93" s="29">
        <v>656.66983021648366</v>
      </c>
      <c r="BB93" s="29">
        <v>15937.391008317645</v>
      </c>
      <c r="BC93" s="29">
        <v>10262.013485238876</v>
      </c>
      <c r="BD93" s="29">
        <v>222262.04216239217</v>
      </c>
      <c r="BE93" s="29">
        <v>4437.177068501941</v>
      </c>
      <c r="BF93" s="29">
        <v>10523.766296277034</v>
      </c>
      <c r="BG93" s="29">
        <v>180491.03479010626</v>
      </c>
      <c r="BH93" s="29">
        <v>207085.43104916805</v>
      </c>
      <c r="BI93" s="29">
        <v>43733.001723929076</v>
      </c>
      <c r="BJ93" s="29">
        <v>59339.299411563341</v>
      </c>
      <c r="BK93" s="29">
        <v>3790.3251540443198</v>
      </c>
      <c r="BL93" s="29">
        <v>56784.287251823866</v>
      </c>
      <c r="BM93" s="29">
        <v>73808.237243603537</v>
      </c>
      <c r="BN93" s="29">
        <v>33126.262509773114</v>
      </c>
      <c r="BO93" s="29">
        <v>30666.102072527981</v>
      </c>
      <c r="BP93" s="29">
        <v>56637.147318195108</v>
      </c>
      <c r="BQ93" s="29">
        <v>50395.21459406049</v>
      </c>
      <c r="BR93" s="29">
        <v>50429.72100768271</v>
      </c>
      <c r="BS93" s="29">
        <v>0</v>
      </c>
      <c r="BT93" s="59">
        <f t="shared" si="5"/>
        <v>31137983.927261714</v>
      </c>
      <c r="BU93" s="29">
        <v>1128002.0226684585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582767.69147161185</v>
      </c>
      <c r="CD93" s="29">
        <v>9097635.2585667968</v>
      </c>
      <c r="CE93" s="29">
        <v>0</v>
      </c>
      <c r="CF93" s="29">
        <v>0</v>
      </c>
      <c r="CG93" s="29">
        <v>0</v>
      </c>
      <c r="CH93" s="29">
        <v>-1149140.6677829344</v>
      </c>
      <c r="CI93" s="29">
        <v>14592964.772452086</v>
      </c>
      <c r="CJ93" s="38">
        <f t="shared" si="6"/>
        <v>55390213.004637733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8717.9713380456105</v>
      </c>
      <c r="D94" s="29">
        <v>22.473251306969619</v>
      </c>
      <c r="E94" s="29">
        <v>600.32044325356685</v>
      </c>
      <c r="F94" s="29">
        <v>7241.0519087573966</v>
      </c>
      <c r="G94" s="29">
        <v>12593.136957464199</v>
      </c>
      <c r="H94" s="29">
        <v>17660.659351677696</v>
      </c>
      <c r="I94" s="29">
        <v>2298.7651468893064</v>
      </c>
      <c r="J94" s="29">
        <v>880.34860484306091</v>
      </c>
      <c r="K94" s="29">
        <v>678.6938758870258</v>
      </c>
      <c r="L94" s="29">
        <v>3288.7305754433455</v>
      </c>
      <c r="M94" s="29">
        <v>6903.2541261558217</v>
      </c>
      <c r="N94" s="29">
        <v>12167.917786209251</v>
      </c>
      <c r="O94" s="29">
        <v>8044.6397190560165</v>
      </c>
      <c r="P94" s="29">
        <v>6256.3899680001396</v>
      </c>
      <c r="Q94" s="29">
        <v>5229.0267939818095</v>
      </c>
      <c r="R94" s="29">
        <v>37649.32396295639</v>
      </c>
      <c r="S94" s="29">
        <v>4541.24303212836</v>
      </c>
      <c r="T94" s="29">
        <v>7476.6202669529375</v>
      </c>
      <c r="U94" s="29">
        <v>388836.72015489324</v>
      </c>
      <c r="V94" s="29">
        <v>342647.7579972024</v>
      </c>
      <c r="W94" s="29">
        <v>16362.711607906454</v>
      </c>
      <c r="X94" s="29">
        <v>26259.349728059922</v>
      </c>
      <c r="Y94" s="29">
        <v>36015.845804783719</v>
      </c>
      <c r="Z94" s="29">
        <v>4288.7438456125374</v>
      </c>
      <c r="AA94" s="29">
        <v>274.59417841048366</v>
      </c>
      <c r="AB94" s="29">
        <v>6246.9644926435567</v>
      </c>
      <c r="AC94" s="29">
        <v>92406.16497010742</v>
      </c>
      <c r="AD94" s="29">
        <v>1691681.0128817905</v>
      </c>
      <c r="AE94" s="29">
        <v>197586.10542573768</v>
      </c>
      <c r="AF94" s="29">
        <v>78174.79732972155</v>
      </c>
      <c r="AG94" s="29">
        <v>467405.70828357455</v>
      </c>
      <c r="AH94" s="29">
        <v>4287.3402857801075</v>
      </c>
      <c r="AI94" s="29">
        <v>3257.4534946335048</v>
      </c>
      <c r="AJ94" s="29">
        <v>3648.1718801509469</v>
      </c>
      <c r="AK94" s="29">
        <v>4709.8094071734222</v>
      </c>
      <c r="AL94" s="29">
        <v>3571.9875453599534</v>
      </c>
      <c r="AM94" s="29">
        <v>1777.4583015678941</v>
      </c>
      <c r="AN94" s="29">
        <v>6061.5009728940977</v>
      </c>
      <c r="AO94" s="29">
        <v>22819.076018107633</v>
      </c>
      <c r="AP94" s="29">
        <v>10025.350580961191</v>
      </c>
      <c r="AQ94" s="29">
        <v>2368.6385831584712</v>
      </c>
      <c r="AR94" s="29">
        <v>669.8134291985449</v>
      </c>
      <c r="AS94" s="29">
        <v>942.68888091824056</v>
      </c>
      <c r="AT94" s="29">
        <v>455.2207497735634</v>
      </c>
      <c r="AU94" s="29">
        <v>2.956583110739571</v>
      </c>
      <c r="AV94" s="29">
        <v>20.194077712498292</v>
      </c>
      <c r="AW94" s="29">
        <v>8.541121586166021</v>
      </c>
      <c r="AX94" s="29">
        <v>1747.3793487638802</v>
      </c>
      <c r="AY94" s="29">
        <v>3816.0219877982986</v>
      </c>
      <c r="AZ94" s="29">
        <v>2639.2149206138674</v>
      </c>
      <c r="BA94" s="29">
        <v>22.423519480900183</v>
      </c>
      <c r="BB94" s="29">
        <v>678.22319211155275</v>
      </c>
      <c r="BC94" s="29">
        <v>533.43128242129433</v>
      </c>
      <c r="BD94" s="29">
        <v>96736.698962864306</v>
      </c>
      <c r="BE94" s="29">
        <v>257.33811722597693</v>
      </c>
      <c r="BF94" s="29">
        <v>467.08252712644224</v>
      </c>
      <c r="BG94" s="29">
        <v>1511.6557376522326</v>
      </c>
      <c r="BH94" s="29">
        <v>63013.072966072068</v>
      </c>
      <c r="BI94" s="29">
        <v>5063.3954466982805</v>
      </c>
      <c r="BJ94" s="29">
        <v>1854.1106043680415</v>
      </c>
      <c r="BK94" s="29">
        <v>199.29992882420404</v>
      </c>
      <c r="BL94" s="29">
        <v>2464.948620539838</v>
      </c>
      <c r="BM94" s="29">
        <v>2488.5306601790862</v>
      </c>
      <c r="BN94" s="29">
        <v>1240.6167723053468</v>
      </c>
      <c r="BO94" s="29">
        <v>1376.3340843094263</v>
      </c>
      <c r="BP94" s="29">
        <v>3283.9648178689708</v>
      </c>
      <c r="BQ94" s="29">
        <v>8522.001030735606</v>
      </c>
      <c r="BR94" s="29">
        <v>733.63431690908135</v>
      </c>
      <c r="BS94" s="29">
        <v>0</v>
      </c>
      <c r="BT94" s="59">
        <f t="shared" si="5"/>
        <v>3753712.6245664088</v>
      </c>
      <c r="BU94" s="29">
        <v>10657840.604876086</v>
      </c>
      <c r="BV94" s="29">
        <v>0</v>
      </c>
      <c r="BW94" s="29">
        <v>234098.27948186372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5603002.4373172689</v>
      </c>
      <c r="CD94" s="29">
        <v>70693.51329885934</v>
      </c>
      <c r="CE94" s="29">
        <v>0</v>
      </c>
      <c r="CF94" s="29">
        <v>0</v>
      </c>
      <c r="CG94" s="29">
        <v>0</v>
      </c>
      <c r="CH94" s="29">
        <v>778352.47234890494</v>
      </c>
      <c r="CI94" s="29">
        <v>6697462.8760828758</v>
      </c>
      <c r="CJ94" s="38">
        <f t="shared" si="6"/>
        <v>27795162.807972267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50719.110994937102</v>
      </c>
      <c r="D95" s="29">
        <v>15.76152643396806</v>
      </c>
      <c r="E95" s="29">
        <v>3894.1097573142233</v>
      </c>
      <c r="F95" s="29">
        <v>8341.8418239077928</v>
      </c>
      <c r="G95" s="29">
        <v>11971.235699274384</v>
      </c>
      <c r="H95" s="29">
        <v>1341.278882256355</v>
      </c>
      <c r="I95" s="29">
        <v>2249.7360836802727</v>
      </c>
      <c r="J95" s="29">
        <v>775.07487857568572</v>
      </c>
      <c r="K95" s="29">
        <v>651.75944612089609</v>
      </c>
      <c r="L95" s="29">
        <v>3161.1391788956021</v>
      </c>
      <c r="M95" s="29">
        <v>4601.7117458774137</v>
      </c>
      <c r="N95" s="29">
        <v>10401.473625466417</v>
      </c>
      <c r="O95" s="29">
        <v>2293.25500312956</v>
      </c>
      <c r="P95" s="29">
        <v>3109.580202562141</v>
      </c>
      <c r="Q95" s="29">
        <v>2179.5571893312836</v>
      </c>
      <c r="R95" s="29">
        <v>5044.8746315457056</v>
      </c>
      <c r="S95" s="29">
        <v>51542.031183585626</v>
      </c>
      <c r="T95" s="29">
        <v>2808.6118613285503</v>
      </c>
      <c r="U95" s="29">
        <v>49634.79476217214</v>
      </c>
      <c r="V95" s="29">
        <v>45342.243843606513</v>
      </c>
      <c r="W95" s="29">
        <v>99402.069530952926</v>
      </c>
      <c r="X95" s="29">
        <v>10605.483914848402</v>
      </c>
      <c r="Y95" s="29">
        <v>217704.21660064009</v>
      </c>
      <c r="Z95" s="29">
        <v>4365.7871998839018</v>
      </c>
      <c r="AA95" s="29">
        <v>267.79849482663332</v>
      </c>
      <c r="AB95" s="29">
        <v>15339.26192255334</v>
      </c>
      <c r="AC95" s="29">
        <v>35268.754133586437</v>
      </c>
      <c r="AD95" s="29">
        <v>23007.944520066609</v>
      </c>
      <c r="AE95" s="29">
        <v>99419.88928168334</v>
      </c>
      <c r="AF95" s="29">
        <v>39547.015702597528</v>
      </c>
      <c r="AG95" s="29">
        <v>16779.145849248307</v>
      </c>
      <c r="AH95" s="29">
        <v>506506.09087411867</v>
      </c>
      <c r="AI95" s="29">
        <v>297797.44633316767</v>
      </c>
      <c r="AJ95" s="29">
        <v>20831.771344304278</v>
      </c>
      <c r="AK95" s="29">
        <v>787.87839865498779</v>
      </c>
      <c r="AL95" s="29">
        <v>5853.0082373935147</v>
      </c>
      <c r="AM95" s="29">
        <v>1509.7593167513387</v>
      </c>
      <c r="AN95" s="29">
        <v>2421.3273723843167</v>
      </c>
      <c r="AO95" s="29">
        <v>5535.963610775967</v>
      </c>
      <c r="AP95" s="29">
        <v>13363.923063953585</v>
      </c>
      <c r="AQ95" s="29">
        <v>2047.3696085344495</v>
      </c>
      <c r="AR95" s="29">
        <v>753.57236791379432</v>
      </c>
      <c r="AS95" s="29">
        <v>911.19665766994126</v>
      </c>
      <c r="AT95" s="29">
        <v>479.83598879080688</v>
      </c>
      <c r="AU95" s="29">
        <v>3.1121299059241001</v>
      </c>
      <c r="AV95" s="29">
        <v>8.7284967834794962</v>
      </c>
      <c r="AW95" s="29">
        <v>5.630932695670837</v>
      </c>
      <c r="AX95" s="29">
        <v>1346.7765645815509</v>
      </c>
      <c r="AY95" s="29">
        <v>3444.283484159318</v>
      </c>
      <c r="AZ95" s="29">
        <v>1972.9700513922523</v>
      </c>
      <c r="BA95" s="29">
        <v>24.442740871222</v>
      </c>
      <c r="BB95" s="29">
        <v>513.50754526803928</v>
      </c>
      <c r="BC95" s="29">
        <v>472.55751367994122</v>
      </c>
      <c r="BD95" s="29">
        <v>4097.396596899438</v>
      </c>
      <c r="BE95" s="29">
        <v>629.55066713936719</v>
      </c>
      <c r="BF95" s="29">
        <v>501.77489056059738</v>
      </c>
      <c r="BG95" s="29">
        <v>10472.940187430964</v>
      </c>
      <c r="BH95" s="29">
        <v>1294493.8098509002</v>
      </c>
      <c r="BI95" s="29">
        <v>908.46241920273008</v>
      </c>
      <c r="BJ95" s="29">
        <v>2046.1422679616994</v>
      </c>
      <c r="BK95" s="29">
        <v>184.05656956623372</v>
      </c>
      <c r="BL95" s="29">
        <v>3592.2088001997367</v>
      </c>
      <c r="BM95" s="29">
        <v>5194.8614836453125</v>
      </c>
      <c r="BN95" s="29">
        <v>1127.0374318329423</v>
      </c>
      <c r="BO95" s="29">
        <v>1408.4879979779437</v>
      </c>
      <c r="BP95" s="29">
        <v>2788.2652507528851</v>
      </c>
      <c r="BQ95" s="29">
        <v>11710.349604300547</v>
      </c>
      <c r="BR95" s="29">
        <v>15251.223075733556</v>
      </c>
      <c r="BS95" s="29">
        <v>0</v>
      </c>
      <c r="BT95" s="59">
        <f t="shared" si="5"/>
        <v>3042784.2691987432</v>
      </c>
      <c r="BU95" s="29">
        <v>902414.67853544315</v>
      </c>
      <c r="BV95" s="29">
        <v>0</v>
      </c>
      <c r="BW95" s="29">
        <v>41057.70128986182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15991872.983146226</v>
      </c>
      <c r="CD95" s="29">
        <v>589619.7002846055</v>
      </c>
      <c r="CE95" s="29">
        <v>0</v>
      </c>
      <c r="CF95" s="29">
        <v>0</v>
      </c>
      <c r="CG95" s="29">
        <v>0</v>
      </c>
      <c r="CH95" s="29">
        <v>-44115.366630850251</v>
      </c>
      <c r="CI95" s="29">
        <v>2731231.3805534649</v>
      </c>
      <c r="CJ95" s="38">
        <f t="shared" si="6"/>
        <v>23254865.346377496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5710.8939400434101</v>
      </c>
      <c r="D96" s="29">
        <v>166.36095017247629</v>
      </c>
      <c r="E96" s="29">
        <v>8884.9695181052739</v>
      </c>
      <c r="F96" s="29">
        <v>10089.444337666495</v>
      </c>
      <c r="G96" s="29">
        <v>135793.9349494183</v>
      </c>
      <c r="H96" s="29">
        <v>148739.60316077268</v>
      </c>
      <c r="I96" s="29">
        <v>54491.133331271005</v>
      </c>
      <c r="J96" s="29">
        <v>169488.23345551628</v>
      </c>
      <c r="K96" s="29">
        <v>26943.00981843382</v>
      </c>
      <c r="L96" s="29">
        <v>11615.447889909359</v>
      </c>
      <c r="M96" s="29">
        <v>188905.64191898162</v>
      </c>
      <c r="N96" s="29">
        <v>485290.12873074284</v>
      </c>
      <c r="O96" s="29">
        <v>39688.309388796115</v>
      </c>
      <c r="P96" s="29">
        <v>20694.472032127098</v>
      </c>
      <c r="Q96" s="29">
        <v>155176.61823122308</v>
      </c>
      <c r="R96" s="29">
        <v>41162.866376742888</v>
      </c>
      <c r="S96" s="29">
        <v>205602.4755738721</v>
      </c>
      <c r="T96" s="29">
        <v>27490.499959218447</v>
      </c>
      <c r="U96" s="29">
        <v>128823.71085182135</v>
      </c>
      <c r="V96" s="29">
        <v>24409.480574091107</v>
      </c>
      <c r="W96" s="29">
        <v>47527.048860526753</v>
      </c>
      <c r="X96" s="29">
        <v>1961540.6713799036</v>
      </c>
      <c r="Y96" s="29">
        <v>28207.797650510718</v>
      </c>
      <c r="Z96" s="29">
        <v>4229.3589699737486</v>
      </c>
      <c r="AA96" s="29">
        <v>322.34515508412323</v>
      </c>
      <c r="AB96" s="29">
        <v>55409.203201304554</v>
      </c>
      <c r="AC96" s="29">
        <v>272948.12780352781</v>
      </c>
      <c r="AD96" s="29">
        <v>11036.182051368498</v>
      </c>
      <c r="AE96" s="29">
        <v>116599.24383903289</v>
      </c>
      <c r="AF96" s="29">
        <v>73351.125493091953</v>
      </c>
      <c r="AG96" s="29">
        <v>107618.47663606907</v>
      </c>
      <c r="AH96" s="29">
        <v>4997.7433391297182</v>
      </c>
      <c r="AI96" s="29">
        <v>6459.6274046382623</v>
      </c>
      <c r="AJ96" s="29">
        <v>18500.060048905285</v>
      </c>
      <c r="AK96" s="29">
        <v>1860.5312329379349</v>
      </c>
      <c r="AL96" s="29">
        <v>104121.97607578721</v>
      </c>
      <c r="AM96" s="29">
        <v>3511.8920956070301</v>
      </c>
      <c r="AN96" s="29">
        <v>120556.00202003954</v>
      </c>
      <c r="AO96" s="29">
        <v>10200.500565901208</v>
      </c>
      <c r="AP96" s="29">
        <v>15059.727604188691</v>
      </c>
      <c r="AQ96" s="29">
        <v>4114.0151664139494</v>
      </c>
      <c r="AR96" s="29">
        <v>977.92320088253678</v>
      </c>
      <c r="AS96" s="29">
        <v>2124.2235198378221</v>
      </c>
      <c r="AT96" s="29">
        <v>321.59750274595376</v>
      </c>
      <c r="AU96" s="29">
        <v>982.37896304496883</v>
      </c>
      <c r="AV96" s="29">
        <v>281.26745868937002</v>
      </c>
      <c r="AW96" s="29">
        <v>130.86140384379956</v>
      </c>
      <c r="AX96" s="29">
        <v>6317.6315804785354</v>
      </c>
      <c r="AY96" s="29">
        <v>9519.4153426118864</v>
      </c>
      <c r="AZ96" s="29">
        <v>316475.76709705027</v>
      </c>
      <c r="BA96" s="29">
        <v>6473.1246917757553</v>
      </c>
      <c r="BB96" s="29">
        <v>2422.2178551733441</v>
      </c>
      <c r="BC96" s="29">
        <v>32546.421130066072</v>
      </c>
      <c r="BD96" s="29">
        <v>7502.028985248252</v>
      </c>
      <c r="BE96" s="29">
        <v>2077.4046641203186</v>
      </c>
      <c r="BF96" s="29">
        <v>330.79159870718587</v>
      </c>
      <c r="BG96" s="29">
        <v>115652.66476528217</v>
      </c>
      <c r="BH96" s="29">
        <v>78237.704212947167</v>
      </c>
      <c r="BI96" s="29">
        <v>9136.3732950578869</v>
      </c>
      <c r="BJ96" s="29">
        <v>197877.78860971209</v>
      </c>
      <c r="BK96" s="29">
        <v>537.70834370084253</v>
      </c>
      <c r="BL96" s="29">
        <v>1200654.8466568773</v>
      </c>
      <c r="BM96" s="29">
        <v>202942.83541604911</v>
      </c>
      <c r="BN96" s="29">
        <v>36791.889896212022</v>
      </c>
      <c r="BO96" s="29">
        <v>162260.15268203686</v>
      </c>
      <c r="BP96" s="29">
        <v>15289.103820306082</v>
      </c>
      <c r="BQ96" s="29">
        <v>22797.005125117787</v>
      </c>
      <c r="BR96" s="29">
        <v>7347.6435917437775</v>
      </c>
      <c r="BS96" s="29">
        <v>0</v>
      </c>
      <c r="BT96" s="59">
        <f t="shared" si="5"/>
        <v>7295347.6629921868</v>
      </c>
      <c r="BU96" s="29">
        <v>5860523.6443988681</v>
      </c>
      <c r="BV96" s="29">
        <v>0</v>
      </c>
      <c r="BW96" s="29">
        <v>431250.10382763587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303.1217748166182</v>
      </c>
      <c r="CD96" s="29">
        <v>3306396.5836076732</v>
      </c>
      <c r="CE96" s="29">
        <v>0</v>
      </c>
      <c r="CF96" s="29">
        <v>0</v>
      </c>
      <c r="CG96" s="29">
        <v>626530.13005170808</v>
      </c>
      <c r="CH96" s="29">
        <v>95348.024153657519</v>
      </c>
      <c r="CI96" s="29">
        <v>6860180.135305576</v>
      </c>
      <c r="CJ96" s="38">
        <f t="shared" si="6"/>
        <v>24475879.406112123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2079.9166665439152</v>
      </c>
      <c r="D97" s="29">
        <v>23.410599680482196</v>
      </c>
      <c r="E97" s="29">
        <v>21373.992546369125</v>
      </c>
      <c r="F97" s="29">
        <v>3285.1337205247805</v>
      </c>
      <c r="G97" s="29">
        <v>3855.5738697392112</v>
      </c>
      <c r="H97" s="29">
        <v>270.9485541151729</v>
      </c>
      <c r="I97" s="29">
        <v>653.42055344718653</v>
      </c>
      <c r="J97" s="29">
        <v>262.36884309658893</v>
      </c>
      <c r="K97" s="29">
        <v>296.75737173269505</v>
      </c>
      <c r="L97" s="29">
        <v>1922.7990285453518</v>
      </c>
      <c r="M97" s="29">
        <v>1847.8122020572032</v>
      </c>
      <c r="N97" s="29">
        <v>5445.9281866079646</v>
      </c>
      <c r="O97" s="29">
        <v>1544.270747204816</v>
      </c>
      <c r="P97" s="29">
        <v>996.03261935975149</v>
      </c>
      <c r="Q97" s="29">
        <v>1005.2895866850687</v>
      </c>
      <c r="R97" s="29">
        <v>17229.96064231647</v>
      </c>
      <c r="S97" s="29">
        <v>40568.197437072173</v>
      </c>
      <c r="T97" s="29">
        <v>17446.635709603841</v>
      </c>
      <c r="U97" s="29">
        <v>119730.85868311525</v>
      </c>
      <c r="V97" s="29">
        <v>3155.5141407203805</v>
      </c>
      <c r="W97" s="29">
        <v>53876.558394546955</v>
      </c>
      <c r="X97" s="29">
        <v>14611.021057469066</v>
      </c>
      <c r="Y97" s="29">
        <v>124657.9170959647</v>
      </c>
      <c r="Z97" s="29">
        <v>1458.3627124695163</v>
      </c>
      <c r="AA97" s="29">
        <v>111.50665430005766</v>
      </c>
      <c r="AB97" s="29">
        <v>3569.2019969218309</v>
      </c>
      <c r="AC97" s="29">
        <v>30391.722622999332</v>
      </c>
      <c r="AD97" s="29">
        <v>1572.0119412801237</v>
      </c>
      <c r="AE97" s="29">
        <v>69990.927047231831</v>
      </c>
      <c r="AF97" s="29">
        <v>4880.299574236602</v>
      </c>
      <c r="AG97" s="29">
        <v>88412.749804380641</v>
      </c>
      <c r="AH97" s="29">
        <v>1910464.3916152276</v>
      </c>
      <c r="AI97" s="29">
        <v>722486.27423749329</v>
      </c>
      <c r="AJ97" s="29">
        <v>53905.058765467118</v>
      </c>
      <c r="AK97" s="29">
        <v>364.28340341488445</v>
      </c>
      <c r="AL97" s="29">
        <v>2022.5670616168259</v>
      </c>
      <c r="AM97" s="29">
        <v>1428.6531941253127</v>
      </c>
      <c r="AN97" s="29">
        <v>407.01175417300942</v>
      </c>
      <c r="AO97" s="29">
        <v>1753.7091819443065</v>
      </c>
      <c r="AP97" s="29">
        <v>54306.162214602002</v>
      </c>
      <c r="AQ97" s="29">
        <v>1111.661561010706</v>
      </c>
      <c r="AR97" s="29">
        <v>307.40520740739117</v>
      </c>
      <c r="AS97" s="29">
        <v>507.40976810669599</v>
      </c>
      <c r="AT97" s="29">
        <v>136.62258266436888</v>
      </c>
      <c r="AU97" s="29">
        <v>345.19004542821585</v>
      </c>
      <c r="AV97" s="29">
        <v>16.233087460438284</v>
      </c>
      <c r="AW97" s="29">
        <v>11.030802898632125</v>
      </c>
      <c r="AX97" s="29">
        <v>1518.6073878980619</v>
      </c>
      <c r="AY97" s="29">
        <v>2726.6436074885387</v>
      </c>
      <c r="AZ97" s="29">
        <v>4376.8752917432366</v>
      </c>
      <c r="BA97" s="29">
        <v>36.265597337596418</v>
      </c>
      <c r="BB97" s="29">
        <v>642.81774553192929</v>
      </c>
      <c r="BC97" s="29">
        <v>643.54234290000579</v>
      </c>
      <c r="BD97" s="29">
        <v>24046.16647996159</v>
      </c>
      <c r="BE97" s="29">
        <v>394.61259011754396</v>
      </c>
      <c r="BF97" s="29">
        <v>3609.7159129579773</v>
      </c>
      <c r="BG97" s="29">
        <v>667.4306728914928</v>
      </c>
      <c r="BH97" s="29">
        <v>764613.66532645922</v>
      </c>
      <c r="BI97" s="29">
        <v>5782.7921868635394</v>
      </c>
      <c r="BJ97" s="29">
        <v>32726.802007902064</v>
      </c>
      <c r="BK97" s="29">
        <v>152.86529910575169</v>
      </c>
      <c r="BL97" s="29">
        <v>5016.4815484210694</v>
      </c>
      <c r="BM97" s="29">
        <v>1009.1383883533304</v>
      </c>
      <c r="BN97" s="29">
        <v>689.30336046370917</v>
      </c>
      <c r="BO97" s="29">
        <v>668.57166303797021</v>
      </c>
      <c r="BP97" s="29">
        <v>3310.9197686860866</v>
      </c>
      <c r="BQ97" s="29">
        <v>525.44158275104269</v>
      </c>
      <c r="BR97" s="29">
        <v>568.47902999979931</v>
      </c>
      <c r="BS97" s="29">
        <v>0</v>
      </c>
      <c r="BT97" s="59">
        <f t="shared" si="5"/>
        <v>4239827.9028842514</v>
      </c>
      <c r="BU97" s="29">
        <v>132150.0290340113</v>
      </c>
      <c r="BV97" s="29">
        <v>0</v>
      </c>
      <c r="BW97" s="29">
        <v>796.42177128354501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299052.82191745256</v>
      </c>
      <c r="CD97" s="29">
        <v>905586.05764207186</v>
      </c>
      <c r="CE97" s="29">
        <v>0</v>
      </c>
      <c r="CF97" s="29">
        <v>0</v>
      </c>
      <c r="CG97" s="29">
        <v>0</v>
      </c>
      <c r="CH97" s="29">
        <v>10925.282874326174</v>
      </c>
      <c r="CI97" s="29">
        <v>879933.08481229946</v>
      </c>
      <c r="CJ97" s="38">
        <f t="shared" si="6"/>
        <v>6468271.6009356957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78505.041160651381</v>
      </c>
      <c r="D98" s="29">
        <v>414.48203111380229</v>
      </c>
      <c r="E98" s="29">
        <v>2542.5167018995057</v>
      </c>
      <c r="F98" s="29">
        <v>3233.4414446863898</v>
      </c>
      <c r="G98" s="29">
        <v>92745.977440407354</v>
      </c>
      <c r="H98" s="29">
        <v>6239.0685315507862</v>
      </c>
      <c r="I98" s="29">
        <v>9258.1670995312506</v>
      </c>
      <c r="J98" s="29">
        <v>11887.662049242406</v>
      </c>
      <c r="K98" s="29">
        <v>8954.5003369350452</v>
      </c>
      <c r="L98" s="29">
        <v>11559.722497405839</v>
      </c>
      <c r="M98" s="29">
        <v>32735.703584441508</v>
      </c>
      <c r="N98" s="29">
        <v>16297.724419400538</v>
      </c>
      <c r="O98" s="29">
        <v>24599.54680635803</v>
      </c>
      <c r="P98" s="29">
        <v>26016.87621913449</v>
      </c>
      <c r="Q98" s="29">
        <v>9478.3542343981535</v>
      </c>
      <c r="R98" s="29">
        <v>24695.549833071116</v>
      </c>
      <c r="S98" s="29">
        <v>5698.7767800426027</v>
      </c>
      <c r="T98" s="29">
        <v>5158.7396136347325</v>
      </c>
      <c r="U98" s="29">
        <v>27159.71979269899</v>
      </c>
      <c r="V98" s="29">
        <v>5064.0849741323927</v>
      </c>
      <c r="W98" s="29">
        <v>3360.1681365642467</v>
      </c>
      <c r="X98" s="29">
        <v>14742.916937755772</v>
      </c>
      <c r="Y98" s="29">
        <v>2294.4141308685957</v>
      </c>
      <c r="Z98" s="29">
        <v>410393.17896685569</v>
      </c>
      <c r="AA98" s="29">
        <v>8349.538848604343</v>
      </c>
      <c r="AB98" s="29">
        <v>15461.536812732869</v>
      </c>
      <c r="AC98" s="29">
        <v>15057.641255989596</v>
      </c>
      <c r="AD98" s="29">
        <v>11238.128909382522</v>
      </c>
      <c r="AE98" s="29">
        <v>58566.824122010017</v>
      </c>
      <c r="AF98" s="29">
        <v>72774.261352370871</v>
      </c>
      <c r="AG98" s="29">
        <v>18763.799856783546</v>
      </c>
      <c r="AH98" s="29">
        <v>1136.0787673156774</v>
      </c>
      <c r="AI98" s="29">
        <v>178.75356002218837</v>
      </c>
      <c r="AJ98" s="29">
        <v>28129.405132966393</v>
      </c>
      <c r="AK98" s="29">
        <v>996.6099546858286</v>
      </c>
      <c r="AL98" s="29">
        <v>28025.1123839553</v>
      </c>
      <c r="AM98" s="29">
        <v>2971.315192655064</v>
      </c>
      <c r="AN98" s="29">
        <v>5142.5803653551957</v>
      </c>
      <c r="AO98" s="29">
        <v>7212.7046870936338</v>
      </c>
      <c r="AP98" s="29">
        <v>9105.3712573295415</v>
      </c>
      <c r="AQ98" s="29">
        <v>6850.5364265854096</v>
      </c>
      <c r="AR98" s="29">
        <v>1876.5867304065364</v>
      </c>
      <c r="AS98" s="29">
        <v>710.13160089812288</v>
      </c>
      <c r="AT98" s="29">
        <v>2411.6279978771304</v>
      </c>
      <c r="AU98" s="29">
        <v>5349.5118053375973</v>
      </c>
      <c r="AV98" s="29">
        <v>2202.0127112038886</v>
      </c>
      <c r="AW98" s="29">
        <v>664.97306799470266</v>
      </c>
      <c r="AX98" s="29">
        <v>6192.523760930002</v>
      </c>
      <c r="AY98" s="29">
        <v>9954.0754875584335</v>
      </c>
      <c r="AZ98" s="29">
        <v>1776.4745725566777</v>
      </c>
      <c r="BA98" s="29">
        <v>796.43351319760234</v>
      </c>
      <c r="BB98" s="29">
        <v>2375.6718098436827</v>
      </c>
      <c r="BC98" s="29">
        <v>2221.409912858283</v>
      </c>
      <c r="BD98" s="29">
        <v>3890.8131439883364</v>
      </c>
      <c r="BE98" s="29">
        <v>982.52820096163805</v>
      </c>
      <c r="BF98" s="29">
        <v>591.05184261251713</v>
      </c>
      <c r="BG98" s="29">
        <v>4262.9248424673497</v>
      </c>
      <c r="BH98" s="29">
        <v>11433.933449152781</v>
      </c>
      <c r="BI98" s="29">
        <v>677.15179712010706</v>
      </c>
      <c r="BJ98" s="29">
        <v>35331.283500257567</v>
      </c>
      <c r="BK98" s="29">
        <v>134.94757322042526</v>
      </c>
      <c r="BL98" s="29">
        <v>20750.252178534709</v>
      </c>
      <c r="BM98" s="29">
        <v>39742.424900388214</v>
      </c>
      <c r="BN98" s="29">
        <v>8685.0961083311868</v>
      </c>
      <c r="BO98" s="29">
        <v>9297.1270340949432</v>
      </c>
      <c r="BP98" s="29">
        <v>3261.7722438057131</v>
      </c>
      <c r="BQ98" s="29">
        <v>855.0400723330074</v>
      </c>
      <c r="BR98" s="29">
        <v>1094.4499659280264</v>
      </c>
      <c r="BS98" s="29">
        <v>0</v>
      </c>
      <c r="BT98" s="59">
        <f t="shared" si="5"/>
        <v>1300518.7624324779</v>
      </c>
      <c r="BU98" s="29">
        <v>420014.90765497024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1975908.7072210405</v>
      </c>
      <c r="CJ98" s="38">
        <f t="shared" si="6"/>
        <v>3696442.3773084888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2652.1526237779008</v>
      </c>
      <c r="D100" s="29">
        <v>78.416567726134446</v>
      </c>
      <c r="E100" s="29">
        <v>93.975400871385332</v>
      </c>
      <c r="F100" s="29">
        <v>160.18965466330874</v>
      </c>
      <c r="G100" s="29">
        <v>5065.6621434641565</v>
      </c>
      <c r="H100" s="29">
        <v>345.80773046871207</v>
      </c>
      <c r="I100" s="29">
        <v>541.97932720589108</v>
      </c>
      <c r="J100" s="29">
        <v>719.32210637629237</v>
      </c>
      <c r="K100" s="29">
        <v>436.84408726844993</v>
      </c>
      <c r="L100" s="29">
        <v>658.48222149338824</v>
      </c>
      <c r="M100" s="29">
        <v>1745.0655380638195</v>
      </c>
      <c r="N100" s="29">
        <v>766.07349162281037</v>
      </c>
      <c r="O100" s="29">
        <v>1551.9230343346233</v>
      </c>
      <c r="P100" s="29">
        <v>1665.9862207947388</v>
      </c>
      <c r="Q100" s="29">
        <v>362.77172592163987</v>
      </c>
      <c r="R100" s="29">
        <v>2118.5710278777487</v>
      </c>
      <c r="S100" s="29">
        <v>579.58488301839498</v>
      </c>
      <c r="T100" s="29">
        <v>295.59095985700145</v>
      </c>
      <c r="U100" s="29">
        <v>1762.1941285455759</v>
      </c>
      <c r="V100" s="29">
        <v>385.06702204663014</v>
      </c>
      <c r="W100" s="29">
        <v>310.39421185933116</v>
      </c>
      <c r="X100" s="29">
        <v>1068.4843933683364</v>
      </c>
      <c r="Y100" s="29">
        <v>207.92996546136396</v>
      </c>
      <c r="Z100" s="29">
        <v>5401.7292656108066</v>
      </c>
      <c r="AA100" s="29">
        <v>718.16732921373875</v>
      </c>
      <c r="AB100" s="29">
        <v>54866.372146110669</v>
      </c>
      <c r="AC100" s="29">
        <v>914.06039831997532</v>
      </c>
      <c r="AD100" s="29">
        <v>1332.7514180430819</v>
      </c>
      <c r="AE100" s="29">
        <v>7563.7993434121736</v>
      </c>
      <c r="AF100" s="29">
        <v>5896.0294233291042</v>
      </c>
      <c r="AG100" s="29">
        <v>1634.4535725127421</v>
      </c>
      <c r="AH100" s="29">
        <v>1382.3079358488133</v>
      </c>
      <c r="AI100" s="29">
        <v>9.575663562526822</v>
      </c>
      <c r="AJ100" s="29">
        <v>2192.0623991775078</v>
      </c>
      <c r="AK100" s="29">
        <v>858.62785950368493</v>
      </c>
      <c r="AL100" s="29">
        <v>1902.1913459718569</v>
      </c>
      <c r="AM100" s="29">
        <v>416.21281553161282</v>
      </c>
      <c r="AN100" s="29">
        <v>812.60477730554044</v>
      </c>
      <c r="AO100" s="29">
        <v>3213.9431836648764</v>
      </c>
      <c r="AP100" s="29">
        <v>3530.8558752039776</v>
      </c>
      <c r="AQ100" s="29">
        <v>929.3845673393372</v>
      </c>
      <c r="AR100" s="29">
        <v>75.567010547851211</v>
      </c>
      <c r="AS100" s="29">
        <v>372.85610587762187</v>
      </c>
      <c r="AT100" s="29">
        <v>576.42128135952419</v>
      </c>
      <c r="AU100" s="29">
        <v>168.91519096956074</v>
      </c>
      <c r="AV100" s="29">
        <v>69.620113152795923</v>
      </c>
      <c r="AW100" s="29">
        <v>21.028071556091199</v>
      </c>
      <c r="AX100" s="29">
        <v>1267.2430231198123</v>
      </c>
      <c r="AY100" s="29">
        <v>2517.0222873486396</v>
      </c>
      <c r="AZ100" s="29">
        <v>740.36139331008576</v>
      </c>
      <c r="BA100" s="29">
        <v>407.5606584900417</v>
      </c>
      <c r="BB100" s="29">
        <v>282.42484025105267</v>
      </c>
      <c r="BC100" s="29">
        <v>744.84474125274801</v>
      </c>
      <c r="BD100" s="29">
        <v>1040.1694807836861</v>
      </c>
      <c r="BE100" s="29">
        <v>481.06657366598978</v>
      </c>
      <c r="BF100" s="29">
        <v>36.012665942886628</v>
      </c>
      <c r="BG100" s="29">
        <v>1037.2170796190408</v>
      </c>
      <c r="BH100" s="29">
        <v>7535.5661658723557</v>
      </c>
      <c r="BI100" s="29">
        <v>189.88919860108211</v>
      </c>
      <c r="BJ100" s="29">
        <v>8402.6958343651277</v>
      </c>
      <c r="BK100" s="29">
        <v>161.82329375430567</v>
      </c>
      <c r="BL100" s="29">
        <v>9999.993133708218</v>
      </c>
      <c r="BM100" s="29">
        <v>20440.760208769381</v>
      </c>
      <c r="BN100" s="29">
        <v>1502.2603421391598</v>
      </c>
      <c r="BO100" s="29">
        <v>843.32930525611891</v>
      </c>
      <c r="BP100" s="29">
        <v>667.22396096520811</v>
      </c>
      <c r="BQ100" s="29">
        <v>197.62203571741111</v>
      </c>
      <c r="BR100" s="29">
        <v>290.4286466326277</v>
      </c>
      <c r="BS100" s="29">
        <v>0</v>
      </c>
      <c r="BT100" s="59">
        <f t="shared" si="5"/>
        <v>177217.52042877808</v>
      </c>
      <c r="BU100" s="29">
        <v>27640.859351001804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51813.216571977544</v>
      </c>
      <c r="CJ100" s="38">
        <f t="shared" si="6"/>
        <v>256671.59635175741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2978.307323833953</v>
      </c>
      <c r="D101" s="29">
        <v>115.21812063932282</v>
      </c>
      <c r="E101" s="29">
        <v>19.370475341524738</v>
      </c>
      <c r="F101" s="29">
        <v>4468.8411023753561</v>
      </c>
      <c r="G101" s="29">
        <v>1778.4067057894722</v>
      </c>
      <c r="H101" s="29">
        <v>121.04365715153537</v>
      </c>
      <c r="I101" s="29">
        <v>342.69783852698754</v>
      </c>
      <c r="J101" s="29">
        <v>154.89860930057739</v>
      </c>
      <c r="K101" s="29">
        <v>126.33795107407956</v>
      </c>
      <c r="L101" s="29">
        <v>215.23257483802345</v>
      </c>
      <c r="M101" s="29">
        <v>1265.3949514774918</v>
      </c>
      <c r="N101" s="29">
        <v>2218.3077134489722</v>
      </c>
      <c r="O101" s="29">
        <v>344.90807013307068</v>
      </c>
      <c r="P101" s="29">
        <v>464.07013281864386</v>
      </c>
      <c r="Q101" s="29">
        <v>174.40591445712721</v>
      </c>
      <c r="R101" s="29">
        <v>677.12744947546867</v>
      </c>
      <c r="S101" s="29">
        <v>394.28881619108142</v>
      </c>
      <c r="T101" s="29">
        <v>304.97790789396714</v>
      </c>
      <c r="U101" s="29">
        <v>1653.0410573608367</v>
      </c>
      <c r="V101" s="29">
        <v>136.62381160627911</v>
      </c>
      <c r="W101" s="29">
        <v>122.44030182659293</v>
      </c>
      <c r="X101" s="29">
        <v>1271.2994450824062</v>
      </c>
      <c r="Y101" s="29">
        <v>184.37860641800742</v>
      </c>
      <c r="Z101" s="29">
        <v>19500.742433478641</v>
      </c>
      <c r="AA101" s="29">
        <v>2491.2833945028565</v>
      </c>
      <c r="AB101" s="29">
        <v>5759.9398710457926</v>
      </c>
      <c r="AC101" s="29">
        <v>9962841.0840923786</v>
      </c>
      <c r="AD101" s="29">
        <v>743.88398259679707</v>
      </c>
      <c r="AE101" s="29">
        <v>4166.9031958564456</v>
      </c>
      <c r="AF101" s="29">
        <v>1394.2983349657452</v>
      </c>
      <c r="AG101" s="29">
        <v>2241.7793766022614</v>
      </c>
      <c r="AH101" s="29">
        <v>500.72223469879225</v>
      </c>
      <c r="AI101" s="29">
        <v>81.832686543906178</v>
      </c>
      <c r="AJ101" s="29">
        <v>6330.9034221911215</v>
      </c>
      <c r="AK101" s="29">
        <v>1099.5772531004941</v>
      </c>
      <c r="AL101" s="29">
        <v>1007.7193284797379</v>
      </c>
      <c r="AM101" s="29">
        <v>259.24416047145849</v>
      </c>
      <c r="AN101" s="29">
        <v>1686.1189756561789</v>
      </c>
      <c r="AO101" s="29">
        <v>14674.117227648656</v>
      </c>
      <c r="AP101" s="29">
        <v>749.79388382289835</v>
      </c>
      <c r="AQ101" s="29">
        <v>4898.6737520113866</v>
      </c>
      <c r="AR101" s="29">
        <v>967.84755269617881</v>
      </c>
      <c r="AS101" s="29">
        <v>1150.9153201098511</v>
      </c>
      <c r="AT101" s="29">
        <v>899.06755338893697</v>
      </c>
      <c r="AU101" s="29">
        <v>30979.481152554428</v>
      </c>
      <c r="AV101" s="29">
        <v>32617.738885651943</v>
      </c>
      <c r="AW101" s="29">
        <v>25668.394279391498</v>
      </c>
      <c r="AX101" s="29">
        <v>712.03820363854925</v>
      </c>
      <c r="AY101" s="29">
        <v>465.19823462368561</v>
      </c>
      <c r="AZ101" s="29">
        <v>135.47957918627196</v>
      </c>
      <c r="BA101" s="29">
        <v>30.745647444717381</v>
      </c>
      <c r="BB101" s="29">
        <v>157.43275960534737</v>
      </c>
      <c r="BC101" s="29">
        <v>413.49189234944424</v>
      </c>
      <c r="BD101" s="29">
        <v>381.09846902694898</v>
      </c>
      <c r="BE101" s="29">
        <v>66.748796655517737</v>
      </c>
      <c r="BF101" s="29">
        <v>31.48499406138675</v>
      </c>
      <c r="BG101" s="29">
        <v>1150.3765440340846</v>
      </c>
      <c r="BH101" s="29">
        <v>11947.060174265305</v>
      </c>
      <c r="BI101" s="29">
        <v>26.575596399530724</v>
      </c>
      <c r="BJ101" s="29">
        <v>1463.8911868845423</v>
      </c>
      <c r="BK101" s="29">
        <v>22.026004985930705</v>
      </c>
      <c r="BL101" s="29">
        <v>2347.7979719450327</v>
      </c>
      <c r="BM101" s="29">
        <v>2978.5205676654759</v>
      </c>
      <c r="BN101" s="29">
        <v>590.29432832406599</v>
      </c>
      <c r="BO101" s="29">
        <v>1007.5988987102185</v>
      </c>
      <c r="BP101" s="29">
        <v>1708.9258605386124</v>
      </c>
      <c r="BQ101" s="29">
        <v>83.094505488848853</v>
      </c>
      <c r="BR101" s="29">
        <v>58.207159544214107</v>
      </c>
      <c r="BS101" s="29">
        <v>0</v>
      </c>
      <c r="BT101" s="59">
        <f t="shared" si="5"/>
        <v>10168021.768262282</v>
      </c>
      <c r="BU101" s="29">
        <v>3397.3020542977929</v>
      </c>
      <c r="BV101" s="29">
        <v>0</v>
      </c>
      <c r="BW101" s="29">
        <v>1043.3734525404707</v>
      </c>
      <c r="BX101" s="29">
        <v>0</v>
      </c>
      <c r="BY101" s="29">
        <v>0</v>
      </c>
      <c r="BZ101" s="29">
        <v>371279.59392637608</v>
      </c>
      <c r="CA101" s="29">
        <v>207800.85769493383</v>
      </c>
      <c r="CB101" s="29">
        <v>853512.42416647344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11605055.319556901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15781.348110164208</v>
      </c>
      <c r="D102" s="29">
        <v>1937.5850107879348</v>
      </c>
      <c r="E102" s="29">
        <v>476.87567386064643</v>
      </c>
      <c r="F102" s="29">
        <v>526.1842463924105</v>
      </c>
      <c r="G102" s="29">
        <v>5248.0592037404831</v>
      </c>
      <c r="H102" s="29">
        <v>591.69789504282073</v>
      </c>
      <c r="I102" s="29">
        <v>911.43688965917454</v>
      </c>
      <c r="J102" s="29">
        <v>237.61731502981198</v>
      </c>
      <c r="K102" s="29">
        <v>594.4505951344405</v>
      </c>
      <c r="L102" s="29">
        <v>36.465404327438797</v>
      </c>
      <c r="M102" s="29">
        <v>841.10463824252201</v>
      </c>
      <c r="N102" s="29">
        <v>427.44976743688233</v>
      </c>
      <c r="O102" s="29">
        <v>906.6046540326854</v>
      </c>
      <c r="P102" s="29">
        <v>3413.2179067603679</v>
      </c>
      <c r="Q102" s="29">
        <v>259.85078940431583</v>
      </c>
      <c r="R102" s="29">
        <v>5225.1736600442155</v>
      </c>
      <c r="S102" s="29">
        <v>526.49426719759515</v>
      </c>
      <c r="T102" s="29">
        <v>503.19351037837885</v>
      </c>
      <c r="U102" s="29">
        <v>3440.964292918603</v>
      </c>
      <c r="V102" s="29">
        <v>360.30878677588896</v>
      </c>
      <c r="W102" s="29">
        <v>167.49509596595024</v>
      </c>
      <c r="X102" s="29">
        <v>1731.8292005158796</v>
      </c>
      <c r="Y102" s="29">
        <v>2805.4287915842756</v>
      </c>
      <c r="Z102" s="29">
        <v>2238.1562421077456</v>
      </c>
      <c r="AA102" s="29">
        <v>381.09298969171573</v>
      </c>
      <c r="AB102" s="29">
        <v>5570.9153759200617</v>
      </c>
      <c r="AC102" s="29">
        <v>63437.73474666437</v>
      </c>
      <c r="AD102" s="29">
        <v>417273.25977418583</v>
      </c>
      <c r="AE102" s="29">
        <v>27771.217078183261</v>
      </c>
      <c r="AF102" s="29">
        <v>11547.554010345741</v>
      </c>
      <c r="AG102" s="29">
        <v>173775.09886523205</v>
      </c>
      <c r="AH102" s="29">
        <v>329.62305151348716</v>
      </c>
      <c r="AI102" s="29">
        <v>96.039068988874774</v>
      </c>
      <c r="AJ102" s="29">
        <v>8735.2956948402734</v>
      </c>
      <c r="AK102" s="29">
        <v>1660.0123382734157</v>
      </c>
      <c r="AL102" s="29">
        <v>4026.1712130383703</v>
      </c>
      <c r="AM102" s="29">
        <v>551.80940110804693</v>
      </c>
      <c r="AN102" s="29">
        <v>1072.6295052792784</v>
      </c>
      <c r="AO102" s="29">
        <v>1249.1747422114854</v>
      </c>
      <c r="AP102" s="29">
        <v>2242.8371490659524</v>
      </c>
      <c r="AQ102" s="29">
        <v>15500.880421989697</v>
      </c>
      <c r="AR102" s="29">
        <v>267.36660491599554</v>
      </c>
      <c r="AS102" s="29">
        <v>322.87682902657025</v>
      </c>
      <c r="AT102" s="29">
        <v>954.35809374454379</v>
      </c>
      <c r="AU102" s="29">
        <v>4568.715113049725</v>
      </c>
      <c r="AV102" s="29">
        <v>846.16749351437431</v>
      </c>
      <c r="AW102" s="29">
        <v>366.62535491082724</v>
      </c>
      <c r="AX102" s="29">
        <v>3145.7928387420734</v>
      </c>
      <c r="AY102" s="29">
        <v>3017.7350110124303</v>
      </c>
      <c r="AZ102" s="29">
        <v>167.35962899810522</v>
      </c>
      <c r="BA102" s="29">
        <v>199.00874106662457</v>
      </c>
      <c r="BB102" s="29">
        <v>914.7692961823094</v>
      </c>
      <c r="BC102" s="29">
        <v>1397.0664415618799</v>
      </c>
      <c r="BD102" s="29">
        <v>40997.391703787864</v>
      </c>
      <c r="BE102" s="29">
        <v>448.01975812582981</v>
      </c>
      <c r="BF102" s="29">
        <v>255.96952964381038</v>
      </c>
      <c r="BG102" s="29">
        <v>9804.4993258008089</v>
      </c>
      <c r="BH102" s="29">
        <v>11315.980894215467</v>
      </c>
      <c r="BI102" s="29">
        <v>90.115996514996908</v>
      </c>
      <c r="BJ102" s="29">
        <v>2708.5858489191755</v>
      </c>
      <c r="BK102" s="29">
        <v>467.86793982605263</v>
      </c>
      <c r="BL102" s="29">
        <v>1449.6371029442269</v>
      </c>
      <c r="BM102" s="29">
        <v>1335.1867680338946</v>
      </c>
      <c r="BN102" s="29">
        <v>776.01089569787734</v>
      </c>
      <c r="BO102" s="29">
        <v>1086.2777365750196</v>
      </c>
      <c r="BP102" s="29">
        <v>564.01160231835956</v>
      </c>
      <c r="BQ102" s="29">
        <v>1350.5853673015906</v>
      </c>
      <c r="BR102" s="29">
        <v>1349.6779342119594</v>
      </c>
      <c r="BS102" s="29">
        <v>0</v>
      </c>
      <c r="BT102" s="59">
        <f t="shared" si="5"/>
        <v>874577.9972246791</v>
      </c>
      <c r="BU102" s="29">
        <v>774471.37469382898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1649049.3719185081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104450.27088620963</v>
      </c>
      <c r="D103" s="29">
        <v>18.734783937584101</v>
      </c>
      <c r="E103" s="29">
        <v>0</v>
      </c>
      <c r="F103" s="29">
        <v>5617.5199773114746</v>
      </c>
      <c r="G103" s="29">
        <v>948550.19358936918</v>
      </c>
      <c r="H103" s="29">
        <v>173693.38626612068</v>
      </c>
      <c r="I103" s="29">
        <v>142479.82728256122</v>
      </c>
      <c r="J103" s="29">
        <v>28839.453710378391</v>
      </c>
      <c r="K103" s="29">
        <v>96807.172958328825</v>
      </c>
      <c r="L103" s="29">
        <v>92291.902071395598</v>
      </c>
      <c r="M103" s="29">
        <v>752053.97626265197</v>
      </c>
      <c r="N103" s="29">
        <v>316071.58225721435</v>
      </c>
      <c r="O103" s="29">
        <v>171454.28764233153</v>
      </c>
      <c r="P103" s="29">
        <v>47075.890381783938</v>
      </c>
      <c r="Q103" s="29">
        <v>48317.985601879918</v>
      </c>
      <c r="R103" s="29">
        <v>276682.93549626478</v>
      </c>
      <c r="S103" s="29">
        <v>210234.37587034999</v>
      </c>
      <c r="T103" s="29">
        <v>107808.37889782002</v>
      </c>
      <c r="U103" s="29">
        <v>1097890.4564851893</v>
      </c>
      <c r="V103" s="29">
        <v>77049.42766451709</v>
      </c>
      <c r="W103" s="29">
        <v>78541.099938317086</v>
      </c>
      <c r="X103" s="29">
        <v>416739.53899222543</v>
      </c>
      <c r="Y103" s="29">
        <v>128527.70375501575</v>
      </c>
      <c r="Z103" s="29">
        <v>8643.3670809761461</v>
      </c>
      <c r="AA103" s="29">
        <v>23.56393864473014</v>
      </c>
      <c r="AB103" s="29">
        <v>296669.8480653853</v>
      </c>
      <c r="AC103" s="29">
        <v>21863.693432001804</v>
      </c>
      <c r="AD103" s="29">
        <v>675.19803072022773</v>
      </c>
      <c r="AE103" s="29">
        <v>5003737.6804176169</v>
      </c>
      <c r="AF103" s="29">
        <v>19073.700315527585</v>
      </c>
      <c r="AG103" s="29">
        <v>1104.7879003906369</v>
      </c>
      <c r="AH103" s="29">
        <v>158.64045789591017</v>
      </c>
      <c r="AI103" s="29">
        <v>338.13020034549839</v>
      </c>
      <c r="AJ103" s="29">
        <v>278.29634963787777</v>
      </c>
      <c r="AK103" s="29">
        <v>39.484971273820044</v>
      </c>
      <c r="AL103" s="29">
        <v>37419.426953831608</v>
      </c>
      <c r="AM103" s="29">
        <v>79206.617553593867</v>
      </c>
      <c r="AN103" s="29">
        <v>234304.4232024583</v>
      </c>
      <c r="AO103" s="29">
        <v>151657.1845833624</v>
      </c>
      <c r="AP103" s="29">
        <v>33518.043192162164</v>
      </c>
      <c r="AQ103" s="29">
        <v>16963.892535330298</v>
      </c>
      <c r="AR103" s="29">
        <v>2063.9726725068404</v>
      </c>
      <c r="AS103" s="29">
        <v>5905.4195201777266</v>
      </c>
      <c r="AT103" s="29">
        <v>452.02064021167473</v>
      </c>
      <c r="AU103" s="29">
        <v>1010.9238862948077</v>
      </c>
      <c r="AV103" s="29">
        <v>143.647057117283</v>
      </c>
      <c r="AW103" s="29">
        <v>0</v>
      </c>
      <c r="AX103" s="29">
        <v>12151.615927984163</v>
      </c>
      <c r="AY103" s="29">
        <v>7054.3970698605972</v>
      </c>
      <c r="AZ103" s="29">
        <v>12705.136321090251</v>
      </c>
      <c r="BA103" s="29">
        <v>0</v>
      </c>
      <c r="BB103" s="29">
        <v>3798.9245988921152</v>
      </c>
      <c r="BC103" s="29">
        <v>161.43576190610662</v>
      </c>
      <c r="BD103" s="29">
        <v>46859.352034429074</v>
      </c>
      <c r="BE103" s="29">
        <v>228.66310479430732</v>
      </c>
      <c r="BF103" s="29">
        <v>7.6257707052589412</v>
      </c>
      <c r="BG103" s="29">
        <v>38600.088751774878</v>
      </c>
      <c r="BH103" s="29">
        <v>8712.9818100614284</v>
      </c>
      <c r="BI103" s="29">
        <v>142.41503774929345</v>
      </c>
      <c r="BJ103" s="29">
        <v>25.036787576730184</v>
      </c>
      <c r="BK103" s="29">
        <v>68.187311661075853</v>
      </c>
      <c r="BL103" s="29">
        <v>3.2245747623863608</v>
      </c>
      <c r="BM103" s="29">
        <v>42.835899838465195</v>
      </c>
      <c r="BN103" s="29">
        <v>6356.0251746578706</v>
      </c>
      <c r="BO103" s="29">
        <v>241.41428080648643</v>
      </c>
      <c r="BP103" s="29">
        <v>1278.3903343952263</v>
      </c>
      <c r="BQ103" s="29">
        <v>366.41878283257915</v>
      </c>
      <c r="BR103" s="29">
        <v>69.245055664452963</v>
      </c>
      <c r="BS103" s="29">
        <v>0</v>
      </c>
      <c r="BT103" s="59">
        <f t="shared" si="5"/>
        <v>11375321.478120077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-6988.3079433410612</v>
      </c>
      <c r="CI103" s="29">
        <v>192333.85975812492</v>
      </c>
      <c r="CJ103" s="38">
        <f t="shared" si="6"/>
        <v>11560667.029934863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102.8824757045774</v>
      </c>
      <c r="D104" s="29">
        <v>0</v>
      </c>
      <c r="E104" s="29">
        <v>0</v>
      </c>
      <c r="F104" s="29">
        <v>136.42923717705074</v>
      </c>
      <c r="G104" s="29">
        <v>2459.184862121172</v>
      </c>
      <c r="H104" s="29">
        <v>178.71945849991778</v>
      </c>
      <c r="I104" s="29">
        <v>59.21390382026383</v>
      </c>
      <c r="J104" s="29">
        <v>334.25663360142795</v>
      </c>
      <c r="K104" s="29">
        <v>88.265443205669996</v>
      </c>
      <c r="L104" s="29">
        <v>3.2961699316291897</v>
      </c>
      <c r="M104" s="29">
        <v>5499.0348136364564</v>
      </c>
      <c r="N104" s="29">
        <v>4729.4478331703676</v>
      </c>
      <c r="O104" s="29">
        <v>815.77664169999207</v>
      </c>
      <c r="P104" s="29">
        <v>829.02108645491057</v>
      </c>
      <c r="Q104" s="29">
        <v>254.5057846750789</v>
      </c>
      <c r="R104" s="29">
        <v>1875.4896761771354</v>
      </c>
      <c r="S104" s="29">
        <v>641.98142967103979</v>
      </c>
      <c r="T104" s="29">
        <v>389.0069682459814</v>
      </c>
      <c r="U104" s="29">
        <v>2739.3210635537062</v>
      </c>
      <c r="V104" s="29">
        <v>259.87188358622018</v>
      </c>
      <c r="W104" s="29">
        <v>92.367940636111726</v>
      </c>
      <c r="X104" s="29">
        <v>5108.9763950217493</v>
      </c>
      <c r="Y104" s="29">
        <v>316.46953438448844</v>
      </c>
      <c r="Z104" s="29">
        <v>334.85797808628246</v>
      </c>
      <c r="AA104" s="29">
        <v>0</v>
      </c>
      <c r="AB104" s="29">
        <v>15.18624858110422</v>
      </c>
      <c r="AC104" s="29">
        <v>847.03473860925362</v>
      </c>
      <c r="AD104" s="29">
        <v>26.158260462227261</v>
      </c>
      <c r="AE104" s="29">
        <v>7478.2199507302003</v>
      </c>
      <c r="AF104" s="29">
        <v>738.9459064325581</v>
      </c>
      <c r="AG104" s="29">
        <v>42.801265085769728</v>
      </c>
      <c r="AH104" s="29">
        <v>6.1459871573229226</v>
      </c>
      <c r="AI104" s="29">
        <v>13.099709219132532</v>
      </c>
      <c r="AJ104" s="29">
        <v>10.781649335898436</v>
      </c>
      <c r="AK104" s="29">
        <v>1.5297114563891814</v>
      </c>
      <c r="AL104" s="29">
        <v>1449.6889387569877</v>
      </c>
      <c r="AM104" s="29">
        <v>909.43447254759565</v>
      </c>
      <c r="AN104" s="29">
        <v>8730.8663024689104</v>
      </c>
      <c r="AO104" s="29">
        <v>5875.443876914178</v>
      </c>
      <c r="AP104" s="29">
        <v>1298.5430408757479</v>
      </c>
      <c r="AQ104" s="29">
        <v>657.2085509773525</v>
      </c>
      <c r="AR104" s="29">
        <v>79.961629474485648</v>
      </c>
      <c r="AS104" s="29">
        <v>228.78547465956399</v>
      </c>
      <c r="AT104" s="29">
        <v>17.512008481936888</v>
      </c>
      <c r="AU104" s="29">
        <v>39.164821462792212</v>
      </c>
      <c r="AV104" s="29">
        <v>5.5651195045444117</v>
      </c>
      <c r="AW104" s="29">
        <v>0</v>
      </c>
      <c r="AX104" s="29">
        <v>470.77319544622401</v>
      </c>
      <c r="AY104" s="29">
        <v>273.29871765258122</v>
      </c>
      <c r="AZ104" s="29">
        <v>492.21746802293552</v>
      </c>
      <c r="BA104" s="29">
        <v>0</v>
      </c>
      <c r="BB104" s="29">
        <v>147.17646470055848</v>
      </c>
      <c r="BC104" s="29">
        <v>6.2542817302851681</v>
      </c>
      <c r="BD104" s="29">
        <v>1815.4068581928307</v>
      </c>
      <c r="BE104" s="29">
        <v>8.8587773973966186</v>
      </c>
      <c r="BF104" s="29">
        <v>0</v>
      </c>
      <c r="BG104" s="29">
        <v>1495.4296806182422</v>
      </c>
      <c r="BH104" s="29">
        <v>337.55496494431247</v>
      </c>
      <c r="BI104" s="29">
        <v>5.5173882056648944</v>
      </c>
      <c r="BJ104" s="29">
        <v>0</v>
      </c>
      <c r="BK104" s="29">
        <v>2.6416864053155988</v>
      </c>
      <c r="BL104" s="29">
        <v>0</v>
      </c>
      <c r="BM104" s="29">
        <v>1.5083665907006369</v>
      </c>
      <c r="BN104" s="29">
        <v>245.91077853263937</v>
      </c>
      <c r="BO104" s="29">
        <v>9.3527785172910143</v>
      </c>
      <c r="BP104" s="29">
        <v>49.526902949988617</v>
      </c>
      <c r="BQ104" s="29">
        <v>14.195654494671428</v>
      </c>
      <c r="BR104" s="29">
        <v>2.6826651136112716</v>
      </c>
      <c r="BS104" s="29">
        <v>0</v>
      </c>
      <c r="BT104" s="59">
        <f t="shared" si="5"/>
        <v>61098.761505770424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408.4331446101358</v>
      </c>
      <c r="CH104" s="29">
        <v>0</v>
      </c>
      <c r="CI104" s="29">
        <v>21575.988647966788</v>
      </c>
      <c r="CJ104" s="38">
        <f t="shared" si="6"/>
        <v>83083.183298347343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39972.825938448579</v>
      </c>
      <c r="D105" s="29">
        <v>21499.699434555812</v>
      </c>
      <c r="E105" s="29">
        <v>5475.2203561759397</v>
      </c>
      <c r="F105" s="29">
        <v>739936.77000011737</v>
      </c>
      <c r="G105" s="29">
        <v>1045282.8181165161</v>
      </c>
      <c r="H105" s="29">
        <v>40181.870788423505</v>
      </c>
      <c r="I105" s="29">
        <v>88740.484528763554</v>
      </c>
      <c r="J105" s="29">
        <v>97347.030176523374</v>
      </c>
      <c r="K105" s="29">
        <v>30624.272437003456</v>
      </c>
      <c r="L105" s="29">
        <v>43017.46284655053</v>
      </c>
      <c r="M105" s="29">
        <v>110104.99613182464</v>
      </c>
      <c r="N105" s="29">
        <v>8019.1459466909582</v>
      </c>
      <c r="O105" s="29">
        <v>75199.216706583669</v>
      </c>
      <c r="P105" s="29">
        <v>270585.03543133673</v>
      </c>
      <c r="Q105" s="29">
        <v>42273.909333170966</v>
      </c>
      <c r="R105" s="29">
        <v>101857.38375437878</v>
      </c>
      <c r="S105" s="29">
        <v>55951.540048014613</v>
      </c>
      <c r="T105" s="29">
        <v>65927.148365899193</v>
      </c>
      <c r="U105" s="29">
        <v>159997.29300891294</v>
      </c>
      <c r="V105" s="29">
        <v>37471.532349624729</v>
      </c>
      <c r="W105" s="29">
        <v>5733.2971653543245</v>
      </c>
      <c r="X105" s="29">
        <v>195859.38502172567</v>
      </c>
      <c r="Y105" s="29">
        <v>16632.957191177942</v>
      </c>
      <c r="Z105" s="29">
        <v>9906.2161277732193</v>
      </c>
      <c r="AA105" s="29">
        <v>5839.8655168694359</v>
      </c>
      <c r="AB105" s="29">
        <v>319132.31575350044</v>
      </c>
      <c r="AC105" s="29">
        <v>256923.54171961348</v>
      </c>
      <c r="AD105" s="29">
        <v>134980.46747950485</v>
      </c>
      <c r="AE105" s="29">
        <v>4477237.390103044</v>
      </c>
      <c r="AF105" s="29">
        <v>490958.40946706664</v>
      </c>
      <c r="AG105" s="29">
        <v>1428548.4977856944</v>
      </c>
      <c r="AH105" s="29">
        <v>20409.106279399683</v>
      </c>
      <c r="AI105" s="29">
        <v>1826.7762463363877</v>
      </c>
      <c r="AJ105" s="29">
        <v>452248.13413133833</v>
      </c>
      <c r="AK105" s="29">
        <v>71730.687335807394</v>
      </c>
      <c r="AL105" s="29">
        <v>10172.904293765992</v>
      </c>
      <c r="AM105" s="29">
        <v>56724.897536561461</v>
      </c>
      <c r="AN105" s="29">
        <v>7325.4799769500405</v>
      </c>
      <c r="AO105" s="29">
        <v>194710.65979688003</v>
      </c>
      <c r="AP105" s="29">
        <v>30438.561734857572</v>
      </c>
      <c r="AQ105" s="29">
        <v>13923.422379583106</v>
      </c>
      <c r="AR105" s="29">
        <v>2537.5011447554439</v>
      </c>
      <c r="AS105" s="29">
        <v>3392.6751398384963</v>
      </c>
      <c r="AT105" s="29">
        <v>4626.4605952600823</v>
      </c>
      <c r="AU105" s="29">
        <v>8950.2530528539355</v>
      </c>
      <c r="AV105" s="29">
        <v>523.02802547702549</v>
      </c>
      <c r="AW105" s="29">
        <v>417.66248144276614</v>
      </c>
      <c r="AX105" s="29">
        <v>38168.440875793618</v>
      </c>
      <c r="AY105" s="29">
        <v>23968.354310889117</v>
      </c>
      <c r="AZ105" s="29">
        <v>3520.8126672725757</v>
      </c>
      <c r="BA105" s="29">
        <v>737.75847006944207</v>
      </c>
      <c r="BB105" s="29">
        <v>7707.800883178993</v>
      </c>
      <c r="BC105" s="29">
        <v>20652.917661782452</v>
      </c>
      <c r="BD105" s="29">
        <v>23012.811024931027</v>
      </c>
      <c r="BE105" s="29">
        <v>24606.93543934829</v>
      </c>
      <c r="BF105" s="29">
        <v>1647.383854504445</v>
      </c>
      <c r="BG105" s="29">
        <v>37729.208200648449</v>
      </c>
      <c r="BH105" s="29">
        <v>159259.74656295136</v>
      </c>
      <c r="BI105" s="29">
        <v>11659.844801677704</v>
      </c>
      <c r="BJ105" s="29">
        <v>94148.541037726522</v>
      </c>
      <c r="BK105" s="29">
        <v>2362.8442421114091</v>
      </c>
      <c r="BL105" s="29">
        <v>56687.604892209602</v>
      </c>
      <c r="BM105" s="29">
        <v>64647.037958637717</v>
      </c>
      <c r="BN105" s="29">
        <v>12999.30121539531</v>
      </c>
      <c r="BO105" s="29">
        <v>14211.148141693771</v>
      </c>
      <c r="BP105" s="29">
        <v>8819.5019018847925</v>
      </c>
      <c r="BQ105" s="29">
        <v>22589.695966466243</v>
      </c>
      <c r="BR105" s="29">
        <v>34155.186353172961</v>
      </c>
      <c r="BS105" s="29">
        <v>0</v>
      </c>
      <c r="BT105" s="59">
        <f t="shared" si="5"/>
        <v>11964469.08564429</v>
      </c>
      <c r="BU105" s="29">
        <v>208130.08421637036</v>
      </c>
      <c r="BV105" s="29">
        <v>0</v>
      </c>
      <c r="BW105" s="29">
        <v>5197.2042041531231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12177796.374064814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119.82248793231641</v>
      </c>
      <c r="D106" s="29">
        <v>152.57370995125592</v>
      </c>
      <c r="E106" s="29">
        <v>2.2547425333038813</v>
      </c>
      <c r="F106" s="29">
        <v>153450.95057685568</v>
      </c>
      <c r="G106" s="29">
        <v>220.34295321984655</v>
      </c>
      <c r="H106" s="29">
        <v>36.125527479973975</v>
      </c>
      <c r="I106" s="29">
        <v>67.259419772811086</v>
      </c>
      <c r="J106" s="29">
        <v>18.184381762982898</v>
      </c>
      <c r="K106" s="29">
        <v>72.224119111993573</v>
      </c>
      <c r="L106" s="29">
        <v>211.90132686151719</v>
      </c>
      <c r="M106" s="29">
        <v>160.12365541850539</v>
      </c>
      <c r="N106" s="29">
        <v>2554.4065899344523</v>
      </c>
      <c r="O106" s="29">
        <v>9.5162618583124772</v>
      </c>
      <c r="P106" s="29">
        <v>18.529094959337183</v>
      </c>
      <c r="Q106" s="29">
        <v>3.2713319707826103</v>
      </c>
      <c r="R106" s="29">
        <v>239.60669451133737</v>
      </c>
      <c r="S106" s="29">
        <v>139.02853792102096</v>
      </c>
      <c r="T106" s="29">
        <v>52.587838791368185</v>
      </c>
      <c r="U106" s="29">
        <v>414.64750297313253</v>
      </c>
      <c r="V106" s="29">
        <v>55.420792439228862</v>
      </c>
      <c r="W106" s="29">
        <v>60.421221024564467</v>
      </c>
      <c r="X106" s="29">
        <v>190.04271669806636</v>
      </c>
      <c r="Y106" s="29">
        <v>115.45245955153096</v>
      </c>
      <c r="Z106" s="29">
        <v>350.74547267090304</v>
      </c>
      <c r="AA106" s="29">
        <v>329.38081504706014</v>
      </c>
      <c r="AB106" s="29">
        <v>460.81436347740112</v>
      </c>
      <c r="AC106" s="29">
        <v>398.52862004649239</v>
      </c>
      <c r="AD106" s="29">
        <v>295.57414246167315</v>
      </c>
      <c r="AE106" s="29">
        <v>6503.4210195013047</v>
      </c>
      <c r="AF106" s="29">
        <v>2245.7661038936881</v>
      </c>
      <c r="AG106" s="29">
        <v>117380.74523355963</v>
      </c>
      <c r="AH106" s="29">
        <v>1209.3086567804471</v>
      </c>
      <c r="AI106" s="29">
        <v>332.01308243500353</v>
      </c>
      <c r="AJ106" s="29">
        <v>2500.1168738279644</v>
      </c>
      <c r="AK106" s="29">
        <v>5233.7480517445429</v>
      </c>
      <c r="AL106" s="29">
        <v>699.0671453309883</v>
      </c>
      <c r="AM106" s="29">
        <v>457.70550492849009</v>
      </c>
      <c r="AN106" s="29">
        <v>721.20417051712434</v>
      </c>
      <c r="AO106" s="29">
        <v>11861.882399912938</v>
      </c>
      <c r="AP106" s="29">
        <v>4682.8354537472505</v>
      </c>
      <c r="AQ106" s="29">
        <v>911.40326580716192</v>
      </c>
      <c r="AR106" s="29">
        <v>23.234934364686705</v>
      </c>
      <c r="AS106" s="29">
        <v>202.74892811324816</v>
      </c>
      <c r="AT106" s="29">
        <v>390.87720102566323</v>
      </c>
      <c r="AU106" s="29">
        <v>294.5113653029901</v>
      </c>
      <c r="AV106" s="29">
        <v>0</v>
      </c>
      <c r="AW106" s="29">
        <v>0</v>
      </c>
      <c r="AX106" s="29">
        <v>4334.2206776330968</v>
      </c>
      <c r="AY106" s="29">
        <v>2582.5732955887229</v>
      </c>
      <c r="AZ106" s="29">
        <v>527.58522032594078</v>
      </c>
      <c r="BA106" s="29">
        <v>135.73416725795829</v>
      </c>
      <c r="BB106" s="29">
        <v>950.69041547335769</v>
      </c>
      <c r="BC106" s="29">
        <v>1876.5664689221921</v>
      </c>
      <c r="BD106" s="29">
        <v>5552.9700614875173</v>
      </c>
      <c r="BE106" s="29">
        <v>1508.8985323836382</v>
      </c>
      <c r="BF106" s="29">
        <v>5570.8995648385644</v>
      </c>
      <c r="BG106" s="29">
        <v>2615.1456849161441</v>
      </c>
      <c r="BH106" s="29">
        <v>4516.3118351696794</v>
      </c>
      <c r="BI106" s="29">
        <v>361.82575707128217</v>
      </c>
      <c r="BJ106" s="29">
        <v>8692.1216265176663</v>
      </c>
      <c r="BK106" s="29">
        <v>260.38523401484946</v>
      </c>
      <c r="BL106" s="29">
        <v>1505.9211447206121</v>
      </c>
      <c r="BM106" s="29">
        <v>6081.1480162333773</v>
      </c>
      <c r="BN106" s="29">
        <v>962.45829657122476</v>
      </c>
      <c r="BO106" s="29">
        <v>668.38350906630251</v>
      </c>
      <c r="BP106" s="29">
        <v>1708.6008572936851</v>
      </c>
      <c r="BQ106" s="29">
        <v>57.359537259056431</v>
      </c>
      <c r="BR106" s="29">
        <v>275.84578724982805</v>
      </c>
      <c r="BS106" s="29">
        <v>0</v>
      </c>
      <c r="BT106" s="59">
        <f t="shared" si="5"/>
        <v>366595.97243802465</v>
      </c>
      <c r="BU106" s="29">
        <v>19623.752853435581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13173015.369102184</v>
      </c>
      <c r="CJ106" s="38">
        <f t="shared" si="6"/>
        <v>13559235.094393644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5102.0256160977351</v>
      </c>
      <c r="D107" s="29">
        <v>204.28843953799677</v>
      </c>
      <c r="E107" s="29">
        <v>344.33623623584043</v>
      </c>
      <c r="F107" s="29">
        <v>45946.721303418839</v>
      </c>
      <c r="G107" s="29">
        <v>36363.486138165797</v>
      </c>
      <c r="H107" s="29">
        <v>8042.5987763851354</v>
      </c>
      <c r="I107" s="29">
        <v>7903.3930556021851</v>
      </c>
      <c r="J107" s="29">
        <v>1756.2896566071972</v>
      </c>
      <c r="K107" s="29">
        <v>4375.1579353547049</v>
      </c>
      <c r="L107" s="29">
        <v>97667.718318014711</v>
      </c>
      <c r="M107" s="29">
        <v>34823.986108314763</v>
      </c>
      <c r="N107" s="29">
        <v>102009.17624828126</v>
      </c>
      <c r="O107" s="29">
        <v>9081.0292699571255</v>
      </c>
      <c r="P107" s="29">
        <v>7163.6574413425133</v>
      </c>
      <c r="Q107" s="29">
        <v>2084.0066168265953</v>
      </c>
      <c r="R107" s="29">
        <v>13082.30686706284</v>
      </c>
      <c r="S107" s="29">
        <v>95058.107536805488</v>
      </c>
      <c r="T107" s="29">
        <v>63732.794161551989</v>
      </c>
      <c r="U107" s="29">
        <v>165875.78088455606</v>
      </c>
      <c r="V107" s="29">
        <v>9343.5803848286141</v>
      </c>
      <c r="W107" s="29">
        <v>6995.3250432354998</v>
      </c>
      <c r="X107" s="29">
        <v>61714.433298034251</v>
      </c>
      <c r="Y107" s="29">
        <v>13587.984616907888</v>
      </c>
      <c r="Z107" s="29">
        <v>14380.568875002715</v>
      </c>
      <c r="AA107" s="29">
        <v>9632.0240962490607</v>
      </c>
      <c r="AB107" s="29">
        <v>52804.257923310921</v>
      </c>
      <c r="AC107" s="29">
        <v>53618.655228587711</v>
      </c>
      <c r="AD107" s="29">
        <v>77562.874404498434</v>
      </c>
      <c r="AE107" s="29">
        <v>518598.38681559858</v>
      </c>
      <c r="AF107" s="29">
        <v>178841.44046092467</v>
      </c>
      <c r="AG107" s="29">
        <v>17573.847051687902</v>
      </c>
      <c r="AH107" s="29">
        <v>190209.42258079525</v>
      </c>
      <c r="AI107" s="29">
        <v>360306.77288976707</v>
      </c>
      <c r="AJ107" s="29">
        <v>604992.48859729525</v>
      </c>
      <c r="AK107" s="29">
        <v>91427.786410155197</v>
      </c>
      <c r="AL107" s="29">
        <v>18231.728610219034</v>
      </c>
      <c r="AM107" s="29">
        <v>16651.38443873006</v>
      </c>
      <c r="AN107" s="29">
        <v>19774.012823649464</v>
      </c>
      <c r="AO107" s="29">
        <v>115457.69186700674</v>
      </c>
      <c r="AP107" s="29">
        <v>120656.96685980132</v>
      </c>
      <c r="AQ107" s="29">
        <v>28386.49027666753</v>
      </c>
      <c r="AR107" s="29">
        <v>3128.8311954408741</v>
      </c>
      <c r="AS107" s="29">
        <v>8691.2323060036379</v>
      </c>
      <c r="AT107" s="29">
        <v>13205.80586056758</v>
      </c>
      <c r="AU107" s="29">
        <v>13440.574217302927</v>
      </c>
      <c r="AV107" s="29">
        <v>359.25405608616774</v>
      </c>
      <c r="AW107" s="29">
        <v>79.582204841635985</v>
      </c>
      <c r="AX107" s="29">
        <v>213249.84798722863</v>
      </c>
      <c r="AY107" s="29">
        <v>311942.94413460715</v>
      </c>
      <c r="AZ107" s="29">
        <v>23704.764288921291</v>
      </c>
      <c r="BA107" s="29">
        <v>740.53208306515057</v>
      </c>
      <c r="BB107" s="29">
        <v>52863.814223893096</v>
      </c>
      <c r="BC107" s="29">
        <v>81235.469457847794</v>
      </c>
      <c r="BD107" s="29">
        <v>151757.345501023</v>
      </c>
      <c r="BE107" s="29">
        <v>89830.059508069549</v>
      </c>
      <c r="BF107" s="29">
        <v>3306047.5270154895</v>
      </c>
      <c r="BG107" s="29">
        <v>130300.54580789122</v>
      </c>
      <c r="BH107" s="29">
        <v>762143.72996635083</v>
      </c>
      <c r="BI107" s="29">
        <v>10142.965191269588</v>
      </c>
      <c r="BJ107" s="29">
        <v>88225.913252706188</v>
      </c>
      <c r="BK107" s="29">
        <v>7967.370465928464</v>
      </c>
      <c r="BL107" s="29">
        <v>54800.722415312914</v>
      </c>
      <c r="BM107" s="29">
        <v>24862.207835365149</v>
      </c>
      <c r="BN107" s="29">
        <v>32936.070259096443</v>
      </c>
      <c r="BO107" s="29">
        <v>23873.818184907483</v>
      </c>
      <c r="BP107" s="29">
        <v>58359.816360959638</v>
      </c>
      <c r="BQ107" s="29">
        <v>7418.3620853770062</v>
      </c>
      <c r="BR107" s="29">
        <v>10660.30259556943</v>
      </c>
      <c r="BS107" s="29">
        <v>0</v>
      </c>
      <c r="BT107" s="59">
        <f t="shared" si="5"/>
        <v>8763334.3926241919</v>
      </c>
      <c r="BU107" s="29">
        <v>485857.07545476034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1188246.1146234011</v>
      </c>
      <c r="CJ107" s="38">
        <f t="shared" ref="CJ107:CJ138" si="7">SUM(BT107:CI107)</f>
        <v>10437437.582702354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1378.2117948783045</v>
      </c>
      <c r="G108" s="29">
        <v>143750.31801935783</v>
      </c>
      <c r="H108" s="29">
        <v>17105.140654035789</v>
      </c>
      <c r="I108" s="29">
        <v>6386.1318144093366</v>
      </c>
      <c r="J108" s="29">
        <v>10500.70423252987</v>
      </c>
      <c r="K108" s="29">
        <v>25436.346695641885</v>
      </c>
      <c r="L108" s="29">
        <v>6437.6108236331966</v>
      </c>
      <c r="M108" s="29">
        <v>42348.071145351962</v>
      </c>
      <c r="N108" s="29">
        <v>44907.074017529339</v>
      </c>
      <c r="O108" s="29">
        <v>16898.831750248686</v>
      </c>
      <c r="P108" s="29">
        <v>11508.836892705724</v>
      </c>
      <c r="Q108" s="29">
        <v>892.6759376936227</v>
      </c>
      <c r="R108" s="29">
        <v>16816.954813359142</v>
      </c>
      <c r="S108" s="29">
        <v>15152.340107779235</v>
      </c>
      <c r="T108" s="29">
        <v>6272.3711008739183</v>
      </c>
      <c r="U108" s="29">
        <v>38369.181343629767</v>
      </c>
      <c r="V108" s="29">
        <v>2749.5207443629652</v>
      </c>
      <c r="W108" s="29">
        <v>1289.2694294112871</v>
      </c>
      <c r="X108" s="29">
        <v>18461.344749208274</v>
      </c>
      <c r="Y108" s="29">
        <v>8019.2818008628428</v>
      </c>
      <c r="Z108" s="29">
        <v>0</v>
      </c>
      <c r="AA108" s="29">
        <v>0</v>
      </c>
      <c r="AB108" s="29">
        <v>12211.137110901505</v>
      </c>
      <c r="AC108" s="29">
        <v>21558.014407825496</v>
      </c>
      <c r="AD108" s="29">
        <v>113570.78318947816</v>
      </c>
      <c r="AE108" s="29">
        <v>1793530.2411123575</v>
      </c>
      <c r="AF108" s="29">
        <v>137061.24421196512</v>
      </c>
      <c r="AG108" s="29">
        <v>385448.81428317964</v>
      </c>
      <c r="AH108" s="29">
        <v>147813.05025431322</v>
      </c>
      <c r="AI108" s="29">
        <v>6482.9644274438797</v>
      </c>
      <c r="AJ108" s="29">
        <v>125252.18743376689</v>
      </c>
      <c r="AK108" s="29">
        <v>21295.037955187796</v>
      </c>
      <c r="AL108" s="29">
        <v>0</v>
      </c>
      <c r="AM108" s="29">
        <v>24309.4043555641</v>
      </c>
      <c r="AN108" s="29">
        <v>3.5132926317511757</v>
      </c>
      <c r="AO108" s="29">
        <v>73379.68359594456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404.75426098499366</v>
      </c>
      <c r="BG108" s="29">
        <v>1686.5626893471879</v>
      </c>
      <c r="BH108" s="29">
        <v>37507.202875848729</v>
      </c>
      <c r="BI108" s="29">
        <v>803.36852085687701</v>
      </c>
      <c r="BJ108" s="29">
        <v>2120.4419469568325</v>
      </c>
      <c r="BK108" s="29">
        <v>0</v>
      </c>
      <c r="BL108" s="29">
        <v>2187.2743203496425</v>
      </c>
      <c r="BM108" s="29">
        <v>2665.3752812036905</v>
      </c>
      <c r="BN108" s="29">
        <v>113.21250478673932</v>
      </c>
      <c r="BO108" s="29">
        <v>73.505407184808206</v>
      </c>
      <c r="BP108" s="29">
        <v>53.823047849340227</v>
      </c>
      <c r="BQ108" s="29">
        <v>5269.1770613951621</v>
      </c>
      <c r="BR108" s="29">
        <v>0</v>
      </c>
      <c r="BS108" s="29">
        <v>0</v>
      </c>
      <c r="BT108" s="59">
        <f t="shared" si="5"/>
        <v>3349480.9914148264</v>
      </c>
      <c r="BU108" s="29">
        <v>116501.43640867795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3465982.4278235044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909.14979343589448</v>
      </c>
      <c r="D109" s="29">
        <v>24.60759016826184</v>
      </c>
      <c r="E109" s="29">
        <v>72.340857884864093</v>
      </c>
      <c r="F109" s="29">
        <v>102.44145981928656</v>
      </c>
      <c r="G109" s="29">
        <v>3329.7675194882204</v>
      </c>
      <c r="H109" s="29">
        <v>317.94200354732067</v>
      </c>
      <c r="I109" s="29">
        <v>769.89504140906706</v>
      </c>
      <c r="J109" s="29">
        <v>327.51295866511697</v>
      </c>
      <c r="K109" s="29">
        <v>2832.6724600710336</v>
      </c>
      <c r="L109" s="29">
        <v>1800.2075036016956</v>
      </c>
      <c r="M109" s="29">
        <v>1604.0335001429048</v>
      </c>
      <c r="N109" s="29">
        <v>2164.354993589543</v>
      </c>
      <c r="O109" s="29">
        <v>271.94125129053589</v>
      </c>
      <c r="P109" s="29">
        <v>419.66259936656547</v>
      </c>
      <c r="Q109" s="29">
        <v>77.607464641888924</v>
      </c>
      <c r="R109" s="29">
        <v>767.7163514818775</v>
      </c>
      <c r="S109" s="29">
        <v>415.77327818060019</v>
      </c>
      <c r="T109" s="29">
        <v>403.23907298242233</v>
      </c>
      <c r="U109" s="29">
        <v>2001.0280267510889</v>
      </c>
      <c r="V109" s="29">
        <v>278.19219707394205</v>
      </c>
      <c r="W109" s="29">
        <v>136.27588700974673</v>
      </c>
      <c r="X109" s="29">
        <v>1493.4714497826401</v>
      </c>
      <c r="Y109" s="29">
        <v>335.1067685197396</v>
      </c>
      <c r="Z109" s="29">
        <v>2621.4307329796061</v>
      </c>
      <c r="AA109" s="29">
        <v>3807.2256664127681</v>
      </c>
      <c r="AB109" s="29">
        <v>6398.6057284901126</v>
      </c>
      <c r="AC109" s="29">
        <v>1857.3703139916483</v>
      </c>
      <c r="AD109" s="29">
        <v>4752.5685576507512</v>
      </c>
      <c r="AE109" s="29">
        <v>37329.629826078555</v>
      </c>
      <c r="AF109" s="29">
        <v>14089.087094981047</v>
      </c>
      <c r="AG109" s="29">
        <v>4391.7857760425104</v>
      </c>
      <c r="AH109" s="29">
        <v>4626.9231449598765</v>
      </c>
      <c r="AI109" s="29">
        <v>726.74171690722972</v>
      </c>
      <c r="AJ109" s="29">
        <v>17622.714238647153</v>
      </c>
      <c r="AK109" s="29">
        <v>15711.484401788861</v>
      </c>
      <c r="AL109" s="29">
        <v>4296.8617120396038</v>
      </c>
      <c r="AM109" s="29">
        <v>29278.658535577433</v>
      </c>
      <c r="AN109" s="29">
        <v>3538.9972350919702</v>
      </c>
      <c r="AO109" s="29">
        <v>2209.1076454288382</v>
      </c>
      <c r="AP109" s="29">
        <v>19044.943470907554</v>
      </c>
      <c r="AQ109" s="29">
        <v>10602.426210873127</v>
      </c>
      <c r="AR109" s="29">
        <v>3111.9695160102042</v>
      </c>
      <c r="AS109" s="29">
        <v>609.27927321234915</v>
      </c>
      <c r="AT109" s="29">
        <v>1173.7190403608663</v>
      </c>
      <c r="AU109" s="29">
        <v>7703.238115301805</v>
      </c>
      <c r="AV109" s="29">
        <v>284.76596134607661</v>
      </c>
      <c r="AW109" s="29">
        <v>334.1135395623225</v>
      </c>
      <c r="AX109" s="29">
        <v>16115.433786928952</v>
      </c>
      <c r="AY109" s="29">
        <v>3614.2444837207886</v>
      </c>
      <c r="AZ109" s="29">
        <v>7730.3660962925169</v>
      </c>
      <c r="BA109" s="29">
        <v>624.95909900925983</v>
      </c>
      <c r="BB109" s="29">
        <v>5358.056262236787</v>
      </c>
      <c r="BC109" s="29">
        <v>7253.459481846643</v>
      </c>
      <c r="BD109" s="29">
        <v>6502.0306775493918</v>
      </c>
      <c r="BE109" s="29">
        <v>8025.2197583906591</v>
      </c>
      <c r="BF109" s="29">
        <v>445.51737290930822</v>
      </c>
      <c r="BG109" s="29">
        <v>10465.149445971903</v>
      </c>
      <c r="BH109" s="29">
        <v>33479.349938106861</v>
      </c>
      <c r="BI109" s="29">
        <v>2342.5463163896115</v>
      </c>
      <c r="BJ109" s="29">
        <v>17198.090352849798</v>
      </c>
      <c r="BK109" s="29">
        <v>1369.3239471972981</v>
      </c>
      <c r="BL109" s="29">
        <v>13035.320280708895</v>
      </c>
      <c r="BM109" s="29">
        <v>23486.376868480813</v>
      </c>
      <c r="BN109" s="29">
        <v>4522.9425774529036</v>
      </c>
      <c r="BO109" s="29">
        <v>2240.9510054705943</v>
      </c>
      <c r="BP109" s="29">
        <v>3285.8950291126839</v>
      </c>
      <c r="BQ109" s="29">
        <v>857.29045429324583</v>
      </c>
      <c r="BR109" s="29">
        <v>1938.599605511055</v>
      </c>
      <c r="BS109" s="29">
        <v>0</v>
      </c>
      <c r="BT109" s="59">
        <f t="shared" si="5"/>
        <v>386869.71032397641</v>
      </c>
      <c r="BU109" s="29">
        <v>6474.5729362732218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393344.28326024965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1133.3502525112322</v>
      </c>
      <c r="D110" s="29">
        <v>7.6108933722786993</v>
      </c>
      <c r="E110" s="29">
        <v>0</v>
      </c>
      <c r="F110" s="29">
        <v>1502.9003671901305</v>
      </c>
      <c r="G110" s="29">
        <v>27090.306345853474</v>
      </c>
      <c r="H110" s="29">
        <v>1968.7681790460592</v>
      </c>
      <c r="I110" s="29">
        <v>652.29858036829853</v>
      </c>
      <c r="J110" s="29">
        <v>3682.1610045964135</v>
      </c>
      <c r="K110" s="29">
        <v>972.32946291465589</v>
      </c>
      <c r="L110" s="29">
        <v>36.3105087247366</v>
      </c>
      <c r="M110" s="29">
        <v>60577.201821025439</v>
      </c>
      <c r="N110" s="29">
        <v>52099.454855630516</v>
      </c>
      <c r="O110" s="29">
        <v>8986.5709056057985</v>
      </c>
      <c r="P110" s="29">
        <v>9132.4713099706805</v>
      </c>
      <c r="Q110" s="29">
        <v>2803.6280557179139</v>
      </c>
      <c r="R110" s="29">
        <v>20660.337764237869</v>
      </c>
      <c r="S110" s="29">
        <v>7072.0480863469638</v>
      </c>
      <c r="T110" s="29">
        <v>4285.289041412484</v>
      </c>
      <c r="U110" s="29">
        <v>30176.278300326707</v>
      </c>
      <c r="V110" s="29">
        <v>2862.7408396424116</v>
      </c>
      <c r="W110" s="29">
        <v>1017.522474637521</v>
      </c>
      <c r="X110" s="29">
        <v>56280.330034031293</v>
      </c>
      <c r="Y110" s="29">
        <v>3486.218855548148</v>
      </c>
      <c r="Z110" s="29">
        <v>3688.7854096731767</v>
      </c>
      <c r="AA110" s="29">
        <v>9.5727084472096262</v>
      </c>
      <c r="AB110" s="29">
        <v>167.29125690921376</v>
      </c>
      <c r="AC110" s="29">
        <v>9330.9091593513367</v>
      </c>
      <c r="AD110" s="29">
        <v>288.15860910315189</v>
      </c>
      <c r="AE110" s="29">
        <v>82379.845658375038</v>
      </c>
      <c r="AF110" s="29">
        <v>8140.205840810846</v>
      </c>
      <c r="AG110" s="29">
        <v>471.49744708180066</v>
      </c>
      <c r="AH110" s="29">
        <v>67.704009415761362</v>
      </c>
      <c r="AI110" s="29">
        <v>144.30600221140114</v>
      </c>
      <c r="AJ110" s="29">
        <v>118.77032404101732</v>
      </c>
      <c r="AK110" s="29">
        <v>16.040532214869714</v>
      </c>
      <c r="AL110" s="29">
        <v>15969.729670199531</v>
      </c>
      <c r="AM110" s="29">
        <v>10026.016586726268</v>
      </c>
      <c r="AN110" s="29">
        <v>96178.960126877006</v>
      </c>
      <c r="AO110" s="29">
        <v>64723.712720882628</v>
      </c>
      <c r="AP110" s="29">
        <v>14304.711013167753</v>
      </c>
      <c r="AQ110" s="29">
        <v>7239.7895958639328</v>
      </c>
      <c r="AR110" s="29">
        <v>880.85490728743468</v>
      </c>
      <c r="AS110" s="29">
        <v>2520.2938911861365</v>
      </c>
      <c r="AT110" s="29">
        <v>192.91175784004261</v>
      </c>
      <c r="AU110" s="29">
        <v>431.4384878359412</v>
      </c>
      <c r="AV110" s="29">
        <v>61.305188847747409</v>
      </c>
      <c r="AW110" s="29">
        <v>0</v>
      </c>
      <c r="AX110" s="29">
        <v>5186.0233366328193</v>
      </c>
      <c r="AY110" s="29">
        <v>3010.6504391667531</v>
      </c>
      <c r="AZ110" s="29">
        <v>5422.2527972216494</v>
      </c>
      <c r="BA110" s="29">
        <v>0</v>
      </c>
      <c r="BB110" s="29">
        <v>1621.2915007124682</v>
      </c>
      <c r="BC110" s="29">
        <v>68.189226494888032</v>
      </c>
      <c r="BD110" s="29">
        <v>19998.467251618891</v>
      </c>
      <c r="BE110" s="29">
        <v>97.588024894637641</v>
      </c>
      <c r="BF110" s="29">
        <v>3.0979235064562207</v>
      </c>
      <c r="BG110" s="29">
        <v>16473.608304373938</v>
      </c>
      <c r="BH110" s="29">
        <v>3718.4953232908588</v>
      </c>
      <c r="BI110" s="29">
        <v>60.77938223601496</v>
      </c>
      <c r="BJ110" s="29">
        <v>10.171044443627787</v>
      </c>
      <c r="BK110" s="29">
        <v>29.100737851471603</v>
      </c>
      <c r="BL110" s="29">
        <v>1.3099641125890613</v>
      </c>
      <c r="BM110" s="29">
        <v>17.401826800046628</v>
      </c>
      <c r="BN110" s="29">
        <v>2712.4258760113221</v>
      </c>
      <c r="BO110" s="29">
        <v>103.02992634713385</v>
      </c>
      <c r="BP110" s="29">
        <v>545.58687065081472</v>
      </c>
      <c r="BQ110" s="29">
        <v>156.37890219803737</v>
      </c>
      <c r="BR110" s="29">
        <v>29.552158062805393</v>
      </c>
      <c r="BS110" s="29">
        <v>0</v>
      </c>
      <c r="BT110" s="59">
        <f t="shared" si="5"/>
        <v>673104.33965968713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673104.33965968713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1508.8520986988365</v>
      </c>
      <c r="D111" s="29">
        <v>102.32804143740121</v>
      </c>
      <c r="E111" s="29">
        <v>235.47429587809293</v>
      </c>
      <c r="F111" s="29">
        <v>3601.4141724939686</v>
      </c>
      <c r="G111" s="29">
        <v>8093.1380342269731</v>
      </c>
      <c r="H111" s="29">
        <v>519.26208830846781</v>
      </c>
      <c r="I111" s="29">
        <v>765.7971947526247</v>
      </c>
      <c r="J111" s="29">
        <v>481.04415294187936</v>
      </c>
      <c r="K111" s="29">
        <v>754.7827354226423</v>
      </c>
      <c r="L111" s="29">
        <v>689.31521275671889</v>
      </c>
      <c r="M111" s="29">
        <v>6154.28194611237</v>
      </c>
      <c r="N111" s="29">
        <v>11027.970776249053</v>
      </c>
      <c r="O111" s="29">
        <v>1193.1581581266162</v>
      </c>
      <c r="P111" s="29">
        <v>1552.715354442947</v>
      </c>
      <c r="Q111" s="29">
        <v>159.92289387381683</v>
      </c>
      <c r="R111" s="29">
        <v>3380.771578758849</v>
      </c>
      <c r="S111" s="29">
        <v>5706.3428846381066</v>
      </c>
      <c r="T111" s="29">
        <v>2312.5078083387612</v>
      </c>
      <c r="U111" s="29">
        <v>10371.069102549009</v>
      </c>
      <c r="V111" s="29">
        <v>666.17171722598289</v>
      </c>
      <c r="W111" s="29">
        <v>504.21372212819398</v>
      </c>
      <c r="X111" s="29">
        <v>6537.3123105312898</v>
      </c>
      <c r="Y111" s="29">
        <v>2028.8249330204449</v>
      </c>
      <c r="Z111" s="29">
        <v>3049.3331438703949</v>
      </c>
      <c r="AA111" s="29">
        <v>620.33902162951517</v>
      </c>
      <c r="AB111" s="29">
        <v>6380.9084697199423</v>
      </c>
      <c r="AC111" s="29">
        <v>2736.430328905074</v>
      </c>
      <c r="AD111" s="29">
        <v>7232.6072741264106</v>
      </c>
      <c r="AE111" s="29">
        <v>124035.99945316761</v>
      </c>
      <c r="AF111" s="29">
        <v>27978.076691089416</v>
      </c>
      <c r="AG111" s="29">
        <v>4965.6924974558751</v>
      </c>
      <c r="AH111" s="29">
        <v>7949.7339619655613</v>
      </c>
      <c r="AI111" s="29">
        <v>504.03493822769212</v>
      </c>
      <c r="AJ111" s="29">
        <v>6801.9759618763492</v>
      </c>
      <c r="AK111" s="29">
        <v>6459.230307671749</v>
      </c>
      <c r="AL111" s="29">
        <v>7199.6763859472612</v>
      </c>
      <c r="AM111" s="29">
        <v>33457.998811501042</v>
      </c>
      <c r="AN111" s="29">
        <v>10318.709446546272</v>
      </c>
      <c r="AO111" s="29">
        <v>26882.803992019537</v>
      </c>
      <c r="AP111" s="29">
        <v>171936.71822785592</v>
      </c>
      <c r="AQ111" s="29">
        <v>29231.352766172284</v>
      </c>
      <c r="AR111" s="29">
        <v>7371.1554135346123</v>
      </c>
      <c r="AS111" s="29">
        <v>6937.8717645837187</v>
      </c>
      <c r="AT111" s="29">
        <v>5068.4947393351513</v>
      </c>
      <c r="AU111" s="29">
        <v>1986.6898648242884</v>
      </c>
      <c r="AV111" s="29">
        <v>491.2898462706566</v>
      </c>
      <c r="AW111" s="29">
        <v>183.83439699518311</v>
      </c>
      <c r="AX111" s="29">
        <v>37913.073109967976</v>
      </c>
      <c r="AY111" s="29">
        <v>40291.001957687877</v>
      </c>
      <c r="AZ111" s="29">
        <v>41607.86061893485</v>
      </c>
      <c r="BA111" s="29">
        <v>1650.245433526846</v>
      </c>
      <c r="BB111" s="29">
        <v>119407.57748676377</v>
      </c>
      <c r="BC111" s="29">
        <v>12694.508306916756</v>
      </c>
      <c r="BD111" s="29">
        <v>6799.9284930868689</v>
      </c>
      <c r="BE111" s="29">
        <v>14081.459191830876</v>
      </c>
      <c r="BF111" s="29">
        <v>650.38548994142843</v>
      </c>
      <c r="BG111" s="29">
        <v>17121.532531217541</v>
      </c>
      <c r="BH111" s="29">
        <v>89608.270885797188</v>
      </c>
      <c r="BI111" s="29">
        <v>1214.6348425963008</v>
      </c>
      <c r="BJ111" s="29">
        <v>114923.50958551822</v>
      </c>
      <c r="BK111" s="29">
        <v>2634.6959321471409</v>
      </c>
      <c r="BL111" s="29">
        <v>13336.384211184461</v>
      </c>
      <c r="BM111" s="29">
        <v>25579.127470014588</v>
      </c>
      <c r="BN111" s="29">
        <v>9359.286319362327</v>
      </c>
      <c r="BO111" s="29">
        <v>5002.8136986262762</v>
      </c>
      <c r="BP111" s="29">
        <v>16711.414050580137</v>
      </c>
      <c r="BQ111" s="29">
        <v>1806.6228515142475</v>
      </c>
      <c r="BR111" s="29">
        <v>3555.9313620069352</v>
      </c>
      <c r="BS111" s="29">
        <v>0</v>
      </c>
      <c r="BT111" s="59">
        <f t="shared" si="5"/>
        <v>1144077.8927474273</v>
      </c>
      <c r="BU111" s="29">
        <v>898417.1728169265</v>
      </c>
      <c r="BV111" s="29">
        <v>0</v>
      </c>
      <c r="BW111" s="29">
        <v>346.78130999242097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10630.800463535004</v>
      </c>
      <c r="CE111" s="29">
        <v>0</v>
      </c>
      <c r="CF111" s="29">
        <v>522284.70321925025</v>
      </c>
      <c r="CG111" s="29">
        <v>0</v>
      </c>
      <c r="CH111" s="29">
        <v>-16139.055198860793</v>
      </c>
      <c r="CI111" s="29">
        <v>271118.48025712249</v>
      </c>
      <c r="CJ111" s="38">
        <f t="shared" si="7"/>
        <v>2830736.7756153927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149.84357497549803</v>
      </c>
      <c r="D112" s="29">
        <v>14.901244797568225</v>
      </c>
      <c r="E112" s="29">
        <v>0</v>
      </c>
      <c r="F112" s="29">
        <v>257.57074119610252</v>
      </c>
      <c r="G112" s="29">
        <v>3759.0783919789756</v>
      </c>
      <c r="H112" s="29">
        <v>258.28997065710803</v>
      </c>
      <c r="I112" s="29">
        <v>85.577412940767999</v>
      </c>
      <c r="J112" s="29">
        <v>483.78983413443621</v>
      </c>
      <c r="K112" s="29">
        <v>133.13592840505035</v>
      </c>
      <c r="L112" s="29">
        <v>4.9145601215891297</v>
      </c>
      <c r="M112" s="29">
        <v>7957.1540693724055</v>
      </c>
      <c r="N112" s="29">
        <v>6840.0317133475528</v>
      </c>
      <c r="O112" s="29">
        <v>1181.6348247677745</v>
      </c>
      <c r="P112" s="29">
        <v>1197.5694550831824</v>
      </c>
      <c r="Q112" s="29">
        <v>368.95145308773954</v>
      </c>
      <c r="R112" s="29">
        <v>2720.3903866712858</v>
      </c>
      <c r="S112" s="29">
        <v>932.42651967808274</v>
      </c>
      <c r="T112" s="29">
        <v>564.97062234271993</v>
      </c>
      <c r="U112" s="29">
        <v>3977.6209028961507</v>
      </c>
      <c r="V112" s="29">
        <v>383.26377690478557</v>
      </c>
      <c r="W112" s="29">
        <v>134.47437841308556</v>
      </c>
      <c r="X112" s="29">
        <v>7405.1067626783133</v>
      </c>
      <c r="Y112" s="29">
        <v>459.90547754561544</v>
      </c>
      <c r="Z112" s="29">
        <v>481.2481981124406</v>
      </c>
      <c r="AA112" s="29">
        <v>0</v>
      </c>
      <c r="AB112" s="29">
        <v>23.961710443129167</v>
      </c>
      <c r="AC112" s="29">
        <v>1226.9005549389974</v>
      </c>
      <c r="AD112" s="29">
        <v>348.57728081719279</v>
      </c>
      <c r="AE112" s="29">
        <v>42280.069994147038</v>
      </c>
      <c r="AF112" s="29">
        <v>13515.732055579523</v>
      </c>
      <c r="AG112" s="29">
        <v>167.29219922456753</v>
      </c>
      <c r="AH112" s="29">
        <v>10.503657077707686</v>
      </c>
      <c r="AI112" s="29">
        <v>87.174738093979187</v>
      </c>
      <c r="AJ112" s="29">
        <v>18.665289451811702</v>
      </c>
      <c r="AK112" s="29">
        <v>128.78452726439167</v>
      </c>
      <c r="AL112" s="29">
        <v>2208.9577110353857</v>
      </c>
      <c r="AM112" s="29">
        <v>1405.6610349555169</v>
      </c>
      <c r="AN112" s="29">
        <v>891234.7618420755</v>
      </c>
      <c r="AO112" s="29">
        <v>638971.9694943896</v>
      </c>
      <c r="AP112" s="29">
        <v>1883.2304662744591</v>
      </c>
      <c r="AQ112" s="29">
        <v>3034.8016266618292</v>
      </c>
      <c r="AR112" s="29">
        <v>2020.398808406256</v>
      </c>
      <c r="AS112" s="29">
        <v>445.52786056217309</v>
      </c>
      <c r="AT112" s="29">
        <v>83.099281017577482</v>
      </c>
      <c r="AU112" s="29">
        <v>35.375896864695392</v>
      </c>
      <c r="AV112" s="29">
        <v>7.5989396398851019</v>
      </c>
      <c r="AW112" s="29">
        <v>0</v>
      </c>
      <c r="AX112" s="29">
        <v>688.59074434788783</v>
      </c>
      <c r="AY112" s="29">
        <v>433.58958567896747</v>
      </c>
      <c r="AZ112" s="29">
        <v>716.21248134081793</v>
      </c>
      <c r="BA112" s="29">
        <v>46.704958770484723</v>
      </c>
      <c r="BB112" s="29">
        <v>7388.8982143298999</v>
      </c>
      <c r="BC112" s="29">
        <v>245.19331644713239</v>
      </c>
      <c r="BD112" s="29">
        <v>2765.9177949661976</v>
      </c>
      <c r="BE112" s="29">
        <v>13.462693659791327</v>
      </c>
      <c r="BF112" s="29">
        <v>18.207058370774256</v>
      </c>
      <c r="BG112" s="29">
        <v>4402.8066405649433</v>
      </c>
      <c r="BH112" s="29">
        <v>2765.8042620254123</v>
      </c>
      <c r="BI112" s="29">
        <v>32.085498381748728</v>
      </c>
      <c r="BJ112" s="29">
        <v>11337.189487998156</v>
      </c>
      <c r="BK112" s="29">
        <v>514.1157718362432</v>
      </c>
      <c r="BL112" s="29">
        <v>135.34653488683227</v>
      </c>
      <c r="BM112" s="29">
        <v>2067.4509479591616</v>
      </c>
      <c r="BN112" s="29">
        <v>16307.115914155758</v>
      </c>
      <c r="BO112" s="29">
        <v>6154.4641233833363</v>
      </c>
      <c r="BP112" s="29">
        <v>2287.0020180178426</v>
      </c>
      <c r="BQ112" s="29">
        <v>20.694346725615262</v>
      </c>
      <c r="BR112" s="29">
        <v>4.6843088584578538</v>
      </c>
      <c r="BS112" s="29">
        <v>0</v>
      </c>
      <c r="BT112" s="59">
        <f t="shared" si="5"/>
        <v>1697236.4318717348</v>
      </c>
      <c r="BU112" s="29">
        <v>68739.254128459856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552.9602945178807</v>
      </c>
      <c r="CI112" s="29">
        <v>290.43688232626204</v>
      </c>
      <c r="CJ112" s="38">
        <f t="shared" si="7"/>
        <v>1766819.0831770387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2305.5271521117379</v>
      </c>
      <c r="D113" s="29">
        <v>86.516881317339625</v>
      </c>
      <c r="E113" s="29">
        <v>1780.3092068847159</v>
      </c>
      <c r="F113" s="29">
        <v>1308.5693621866112</v>
      </c>
      <c r="G113" s="29">
        <v>10843.371316054358</v>
      </c>
      <c r="H113" s="29">
        <v>1939.7316674838796</v>
      </c>
      <c r="I113" s="29">
        <v>2000.1900467885846</v>
      </c>
      <c r="J113" s="29">
        <v>832.77086926431377</v>
      </c>
      <c r="K113" s="29">
        <v>1915.5359583859804</v>
      </c>
      <c r="L113" s="29">
        <v>4921.1543472518924</v>
      </c>
      <c r="M113" s="29">
        <v>5004.0729300647163</v>
      </c>
      <c r="N113" s="29">
        <v>25263.775406462461</v>
      </c>
      <c r="O113" s="29">
        <v>2020.9212462591474</v>
      </c>
      <c r="P113" s="29">
        <v>2703.7154636069831</v>
      </c>
      <c r="Q113" s="29">
        <v>718.53442908080967</v>
      </c>
      <c r="R113" s="29">
        <v>4242.8072601058302</v>
      </c>
      <c r="S113" s="29">
        <v>8042.8010671075608</v>
      </c>
      <c r="T113" s="29">
        <v>3537.6155983743565</v>
      </c>
      <c r="U113" s="29">
        <v>17867.006797316426</v>
      </c>
      <c r="V113" s="29">
        <v>831.14893282299727</v>
      </c>
      <c r="W113" s="29">
        <v>1049.9167763479229</v>
      </c>
      <c r="X113" s="29">
        <v>5606.4098762116982</v>
      </c>
      <c r="Y113" s="29">
        <v>2515.4223070241651</v>
      </c>
      <c r="Z113" s="29">
        <v>9735.6722365884416</v>
      </c>
      <c r="AA113" s="29">
        <v>2503.6810699485477</v>
      </c>
      <c r="AB113" s="29">
        <v>43542.702372853586</v>
      </c>
      <c r="AC113" s="29">
        <v>11521.313878614759</v>
      </c>
      <c r="AD113" s="29">
        <v>21703.503318570263</v>
      </c>
      <c r="AE113" s="29">
        <v>171494.89084473526</v>
      </c>
      <c r="AF113" s="29">
        <v>52943.675900972637</v>
      </c>
      <c r="AG113" s="29">
        <v>27472.987566382937</v>
      </c>
      <c r="AH113" s="29">
        <v>21445.667438088414</v>
      </c>
      <c r="AI113" s="29">
        <v>2072.0856360867742</v>
      </c>
      <c r="AJ113" s="29">
        <v>35344.002151926681</v>
      </c>
      <c r="AK113" s="29">
        <v>141202.65527118975</v>
      </c>
      <c r="AL113" s="29">
        <v>21518.173476512406</v>
      </c>
      <c r="AM113" s="29">
        <v>8533.7997716405443</v>
      </c>
      <c r="AN113" s="29">
        <v>16030.707485040302</v>
      </c>
      <c r="AO113" s="29">
        <v>492823.95499606826</v>
      </c>
      <c r="AP113" s="29">
        <v>223780.64463485416</v>
      </c>
      <c r="AQ113" s="29">
        <v>76270.512969763513</v>
      </c>
      <c r="AR113" s="29">
        <v>2854.1445093547618</v>
      </c>
      <c r="AS113" s="29">
        <v>7220.9996892925783</v>
      </c>
      <c r="AT113" s="29">
        <v>4182.5068039869602</v>
      </c>
      <c r="AU113" s="29">
        <v>11806.252917266318</v>
      </c>
      <c r="AV113" s="29">
        <v>838.26173767977855</v>
      </c>
      <c r="AW113" s="29">
        <v>379.54184240892965</v>
      </c>
      <c r="AX113" s="29">
        <v>117887.21635341001</v>
      </c>
      <c r="AY113" s="29">
        <v>132515.89440618161</v>
      </c>
      <c r="AZ113" s="29">
        <v>44604.727152208114</v>
      </c>
      <c r="BA113" s="29">
        <v>1021.1934703848883</v>
      </c>
      <c r="BB113" s="29">
        <v>85401.253877633906</v>
      </c>
      <c r="BC113" s="29">
        <v>52727.940221328514</v>
      </c>
      <c r="BD113" s="29">
        <v>58538.312872489587</v>
      </c>
      <c r="BE113" s="29">
        <v>55785.782196865097</v>
      </c>
      <c r="BF113" s="29">
        <v>307.78194749212003</v>
      </c>
      <c r="BG113" s="29">
        <v>114452.4919408616</v>
      </c>
      <c r="BH113" s="29">
        <v>140726.47685161856</v>
      </c>
      <c r="BI113" s="29">
        <v>6902.8223931402563</v>
      </c>
      <c r="BJ113" s="29">
        <v>98311.98714509749</v>
      </c>
      <c r="BK113" s="29">
        <v>5143.8552740667219</v>
      </c>
      <c r="BL113" s="29">
        <v>64230.973713312618</v>
      </c>
      <c r="BM113" s="29">
        <v>46849.846772872952</v>
      </c>
      <c r="BN113" s="29">
        <v>18819.80000085364</v>
      </c>
      <c r="BO113" s="29">
        <v>12192.841766216683</v>
      </c>
      <c r="BP113" s="29">
        <v>24300.818964306072</v>
      </c>
      <c r="BQ113" s="29">
        <v>3036.724927439308</v>
      </c>
      <c r="BR113" s="29">
        <v>11797.736478488416</v>
      </c>
      <c r="BS113" s="29">
        <v>0</v>
      </c>
      <c r="BT113" s="59">
        <f t="shared" si="5"/>
        <v>2610116.6421446097</v>
      </c>
      <c r="BU113" s="29">
        <v>1285217.8307431797</v>
      </c>
      <c r="BV113" s="29">
        <v>0</v>
      </c>
      <c r="BW113" s="29">
        <v>87.390650952555887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124428.0592878319</v>
      </c>
      <c r="CG113" s="29">
        <v>0</v>
      </c>
      <c r="CH113" s="29">
        <v>227.5782945302484</v>
      </c>
      <c r="CI113" s="29">
        <v>30273.288282874873</v>
      </c>
      <c r="CJ113" s="38">
        <f t="shared" si="7"/>
        <v>4050350.7894039792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26539.287412046891</v>
      </c>
      <c r="D114" s="29">
        <v>1409.2297630377059</v>
      </c>
      <c r="E114" s="29">
        <v>3816.4424692500388</v>
      </c>
      <c r="F114" s="29">
        <v>19173.753739606109</v>
      </c>
      <c r="G114" s="29">
        <v>51996.59043694257</v>
      </c>
      <c r="H114" s="29">
        <v>2914.6166131253954</v>
      </c>
      <c r="I114" s="29">
        <v>5018.7954759231452</v>
      </c>
      <c r="J114" s="29">
        <v>2199.438247035238</v>
      </c>
      <c r="K114" s="29">
        <v>7677.7496258256751</v>
      </c>
      <c r="L114" s="29">
        <v>10605.708649406188</v>
      </c>
      <c r="M114" s="29">
        <v>24224.94166986155</v>
      </c>
      <c r="N114" s="29">
        <v>102828.71608896588</v>
      </c>
      <c r="O114" s="29">
        <v>6167.3023433383905</v>
      </c>
      <c r="P114" s="29">
        <v>7714.8679228076917</v>
      </c>
      <c r="Q114" s="29">
        <v>1074.1250173390445</v>
      </c>
      <c r="R114" s="29">
        <v>14696.131012444297</v>
      </c>
      <c r="S114" s="29">
        <v>41893.086000629904</v>
      </c>
      <c r="T114" s="29">
        <v>33614.099566075041</v>
      </c>
      <c r="U114" s="29">
        <v>94512.917007337557</v>
      </c>
      <c r="V114" s="29">
        <v>3740.9937816576289</v>
      </c>
      <c r="W114" s="29">
        <v>4978.6315868093334</v>
      </c>
      <c r="X114" s="29">
        <v>36255.323507003282</v>
      </c>
      <c r="Y114" s="29">
        <v>14308.442747836229</v>
      </c>
      <c r="Z114" s="29">
        <v>26612.709625877676</v>
      </c>
      <c r="AA114" s="29">
        <v>14241.692901035978</v>
      </c>
      <c r="AB114" s="29">
        <v>88584.564976164227</v>
      </c>
      <c r="AC114" s="29">
        <v>46435.755055862268</v>
      </c>
      <c r="AD114" s="29">
        <v>37821.043479306885</v>
      </c>
      <c r="AE114" s="29">
        <v>575316.57529531792</v>
      </c>
      <c r="AF114" s="29">
        <v>231734.92076316962</v>
      </c>
      <c r="AG114" s="29">
        <v>39730.057152257265</v>
      </c>
      <c r="AH114" s="29">
        <v>179168.23517174978</v>
      </c>
      <c r="AI114" s="29">
        <v>7931.5613293678498</v>
      </c>
      <c r="AJ114" s="29">
        <v>118653.31683904662</v>
      </c>
      <c r="AK114" s="29">
        <v>119527.82011565652</v>
      </c>
      <c r="AL114" s="29">
        <v>55987.942918268476</v>
      </c>
      <c r="AM114" s="29">
        <v>87625.973680761948</v>
      </c>
      <c r="AN114" s="29">
        <v>177167.42408307968</v>
      </c>
      <c r="AO114" s="29">
        <v>415637.1965418667</v>
      </c>
      <c r="AP114" s="29">
        <v>1982092.7716759762</v>
      </c>
      <c r="AQ114" s="29">
        <v>731839.99404324661</v>
      </c>
      <c r="AR114" s="29">
        <v>110225.11856961357</v>
      </c>
      <c r="AS114" s="29">
        <v>168837.97811468918</v>
      </c>
      <c r="AT114" s="29">
        <v>87164.164141223373</v>
      </c>
      <c r="AU114" s="29">
        <v>63566.923198300152</v>
      </c>
      <c r="AV114" s="29">
        <v>9523.7387240880853</v>
      </c>
      <c r="AW114" s="29">
        <v>6390.3762185330033</v>
      </c>
      <c r="AX114" s="29">
        <v>231140.49919717561</v>
      </c>
      <c r="AY114" s="29">
        <v>458149.67249813763</v>
      </c>
      <c r="AZ114" s="29">
        <v>51784.047907159198</v>
      </c>
      <c r="BA114" s="29">
        <v>9757.8442473616415</v>
      </c>
      <c r="BB114" s="29">
        <v>125390.95904528024</v>
      </c>
      <c r="BC114" s="29">
        <v>79128.824398443452</v>
      </c>
      <c r="BD114" s="29">
        <v>56384.438127640315</v>
      </c>
      <c r="BE114" s="29">
        <v>77592.380675465203</v>
      </c>
      <c r="BF114" s="29">
        <v>10340.342810127631</v>
      </c>
      <c r="BG114" s="29">
        <v>126391.66919567609</v>
      </c>
      <c r="BH114" s="29">
        <v>976889.99524355156</v>
      </c>
      <c r="BI114" s="29">
        <v>27472.031720910087</v>
      </c>
      <c r="BJ114" s="29">
        <v>583913.96864755894</v>
      </c>
      <c r="BK114" s="29">
        <v>58119.189320207515</v>
      </c>
      <c r="BL114" s="29">
        <v>291704.59977584024</v>
      </c>
      <c r="BM114" s="29">
        <v>81534.634521409695</v>
      </c>
      <c r="BN114" s="29">
        <v>65085.479252538491</v>
      </c>
      <c r="BO114" s="29">
        <v>33797.544093312696</v>
      </c>
      <c r="BP114" s="29">
        <v>182714.36473845851</v>
      </c>
      <c r="BQ114" s="29">
        <v>18159.414712899426</v>
      </c>
      <c r="BR114" s="29">
        <v>52917.549859255756</v>
      </c>
      <c r="BS114" s="29">
        <v>0</v>
      </c>
      <c r="BT114" s="59">
        <f t="shared" si="5"/>
        <v>9497548.4952871725</v>
      </c>
      <c r="BU114" s="29">
        <v>498680.10477838397</v>
      </c>
      <c r="BV114" s="29">
        <v>0</v>
      </c>
      <c r="BW114" s="29">
        <v>1588.9487539571915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121.45252842162847</v>
      </c>
      <c r="CE114" s="29">
        <v>0</v>
      </c>
      <c r="CF114" s="29">
        <v>2803363.9509976017</v>
      </c>
      <c r="CG114" s="29">
        <v>0</v>
      </c>
      <c r="CH114" s="29">
        <v>4236.0362786476635</v>
      </c>
      <c r="CI114" s="29">
        <v>551730.39321564848</v>
      </c>
      <c r="CJ114" s="38">
        <f t="shared" si="7"/>
        <v>13357269.381839834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130051.94659691281</v>
      </c>
      <c r="D115" s="29">
        <v>7823.1106876986341</v>
      </c>
      <c r="E115" s="29">
        <v>16185.389987657592</v>
      </c>
      <c r="F115" s="29">
        <v>13793.062630288214</v>
      </c>
      <c r="G115" s="29">
        <v>216428.03911198344</v>
      </c>
      <c r="H115" s="29">
        <v>28345.635735775832</v>
      </c>
      <c r="I115" s="29">
        <v>18655.270742388053</v>
      </c>
      <c r="J115" s="29">
        <v>16179.802662333819</v>
      </c>
      <c r="K115" s="29">
        <v>13909.657850759419</v>
      </c>
      <c r="L115" s="29">
        <v>568.10587606334241</v>
      </c>
      <c r="M115" s="29">
        <v>129421.99645666286</v>
      </c>
      <c r="N115" s="29">
        <v>183694.08136542432</v>
      </c>
      <c r="O115" s="29">
        <v>34756.39276097875</v>
      </c>
      <c r="P115" s="29">
        <v>41013.836772306226</v>
      </c>
      <c r="Q115" s="29">
        <v>20594.620510548397</v>
      </c>
      <c r="R115" s="29">
        <v>89253.427050803119</v>
      </c>
      <c r="S115" s="29">
        <v>45444.813690713774</v>
      </c>
      <c r="T115" s="29">
        <v>32044.220135961034</v>
      </c>
      <c r="U115" s="29">
        <v>184466.07280737165</v>
      </c>
      <c r="V115" s="29">
        <v>18237.225045572726</v>
      </c>
      <c r="W115" s="29">
        <v>16907.694572715765</v>
      </c>
      <c r="X115" s="29">
        <v>121201.12088986405</v>
      </c>
      <c r="Y115" s="29">
        <v>17211.953595512488</v>
      </c>
      <c r="Z115" s="29">
        <v>198570.44355221637</v>
      </c>
      <c r="AA115" s="29">
        <v>4278.8647523743621</v>
      </c>
      <c r="AB115" s="29">
        <v>17467.632001744278</v>
      </c>
      <c r="AC115" s="29">
        <v>174477.01664419743</v>
      </c>
      <c r="AD115" s="29">
        <v>87360.730179184844</v>
      </c>
      <c r="AE115" s="29">
        <v>517058.18221482442</v>
      </c>
      <c r="AF115" s="29">
        <v>222830.9638990082</v>
      </c>
      <c r="AG115" s="29">
        <v>68374.079066733291</v>
      </c>
      <c r="AH115" s="29">
        <v>550458.27153323148</v>
      </c>
      <c r="AI115" s="29">
        <v>6855.9074212871546</v>
      </c>
      <c r="AJ115" s="29">
        <v>59916.077692703795</v>
      </c>
      <c r="AK115" s="29">
        <v>4233.5437765793722</v>
      </c>
      <c r="AL115" s="29">
        <v>87693.321004573023</v>
      </c>
      <c r="AM115" s="29">
        <v>26098.67537359165</v>
      </c>
      <c r="AN115" s="29">
        <v>159606.00188835242</v>
      </c>
      <c r="AO115" s="29">
        <v>136270.54075134613</v>
      </c>
      <c r="AP115" s="29">
        <v>74461.628895464659</v>
      </c>
      <c r="AQ115" s="29">
        <v>621571.09701541928</v>
      </c>
      <c r="AR115" s="29">
        <v>54183.584731140465</v>
      </c>
      <c r="AS115" s="29">
        <v>267315.74324358348</v>
      </c>
      <c r="AT115" s="29">
        <v>136241.10936775952</v>
      </c>
      <c r="AU115" s="29">
        <v>377138.63461353653</v>
      </c>
      <c r="AV115" s="29">
        <v>381226.36879194598</v>
      </c>
      <c r="AW115" s="29">
        <v>8989.7389153262538</v>
      </c>
      <c r="AX115" s="29">
        <v>112969.98486418559</v>
      </c>
      <c r="AY115" s="29">
        <v>66242.948752641634</v>
      </c>
      <c r="AZ115" s="29">
        <v>15627.464934520942</v>
      </c>
      <c r="BA115" s="29">
        <v>119.7919551131819</v>
      </c>
      <c r="BB115" s="29">
        <v>12780.907777261471</v>
      </c>
      <c r="BC115" s="29">
        <v>29654.240046140709</v>
      </c>
      <c r="BD115" s="29">
        <v>99935.34148195028</v>
      </c>
      <c r="BE115" s="29">
        <v>12955.769667349321</v>
      </c>
      <c r="BF115" s="29">
        <v>26516.736502826316</v>
      </c>
      <c r="BG115" s="29">
        <v>121031.67259523185</v>
      </c>
      <c r="BH115" s="29">
        <v>10135.480475101787</v>
      </c>
      <c r="BI115" s="29">
        <v>8778.1230240010063</v>
      </c>
      <c r="BJ115" s="29">
        <v>1371.3608969200423</v>
      </c>
      <c r="BK115" s="29">
        <v>450.83573018769994</v>
      </c>
      <c r="BL115" s="29">
        <v>7054.5093150527973</v>
      </c>
      <c r="BM115" s="29">
        <v>453.06365761120446</v>
      </c>
      <c r="BN115" s="29">
        <v>18328.503854966973</v>
      </c>
      <c r="BO115" s="29">
        <v>12683.857155772206</v>
      </c>
      <c r="BP115" s="29">
        <v>10907.526217847118</v>
      </c>
      <c r="BQ115" s="29">
        <v>6324.5313269154503</v>
      </c>
      <c r="BR115" s="29">
        <v>10520.806337181324</v>
      </c>
      <c r="BS115" s="29">
        <v>0</v>
      </c>
      <c r="BT115" s="59">
        <f t="shared" si="5"/>
        <v>6223709.0914311996</v>
      </c>
      <c r="BU115" s="29">
        <v>1244818.8980546773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-290.20338859473463</v>
      </c>
      <c r="CH115" s="29">
        <v>0</v>
      </c>
      <c r="CI115" s="29">
        <v>20.954294259819875</v>
      </c>
      <c r="CJ115" s="38">
        <f t="shared" si="7"/>
        <v>7468258.7403915413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17291.500113826358</v>
      </c>
      <c r="D116" s="29">
        <v>431.47974541844093</v>
      </c>
      <c r="E116" s="29">
        <v>932.89318032595179</v>
      </c>
      <c r="F116" s="29">
        <v>3186.2591679858087</v>
      </c>
      <c r="G116" s="29">
        <v>17875.205139020662</v>
      </c>
      <c r="H116" s="29">
        <v>3502.8856337205734</v>
      </c>
      <c r="I116" s="29">
        <v>1716.0251701051527</v>
      </c>
      <c r="J116" s="29">
        <v>2201.2428423945707</v>
      </c>
      <c r="K116" s="29">
        <v>1796.7004531275959</v>
      </c>
      <c r="L116" s="29">
        <v>1108.054417995402</v>
      </c>
      <c r="M116" s="29">
        <v>3064.2149867318149</v>
      </c>
      <c r="N116" s="29">
        <v>1628.1947210291562</v>
      </c>
      <c r="O116" s="29">
        <v>2699.6163000439233</v>
      </c>
      <c r="P116" s="29">
        <v>3906.9103519578098</v>
      </c>
      <c r="Q116" s="29">
        <v>2244.5900950173436</v>
      </c>
      <c r="R116" s="29">
        <v>3835.335151098664</v>
      </c>
      <c r="S116" s="29">
        <v>2693.094338876756</v>
      </c>
      <c r="T116" s="29">
        <v>1400.3282107555613</v>
      </c>
      <c r="U116" s="29">
        <v>7957.4292967395722</v>
      </c>
      <c r="V116" s="29">
        <v>785.00093576676761</v>
      </c>
      <c r="W116" s="29">
        <v>5801.4500071807015</v>
      </c>
      <c r="X116" s="29">
        <v>3491.0279935289514</v>
      </c>
      <c r="Y116" s="29">
        <v>1101.5837763114416</v>
      </c>
      <c r="Z116" s="29">
        <v>4800.26111362756</v>
      </c>
      <c r="AA116" s="29">
        <v>222.74102439780762</v>
      </c>
      <c r="AB116" s="29">
        <v>1245.9235709542959</v>
      </c>
      <c r="AC116" s="29">
        <v>11993.781551983655</v>
      </c>
      <c r="AD116" s="29">
        <v>4573.2089625954104</v>
      </c>
      <c r="AE116" s="29">
        <v>27447.187715847718</v>
      </c>
      <c r="AF116" s="29">
        <v>5923.4001931529665</v>
      </c>
      <c r="AG116" s="29">
        <v>3854.6202475926675</v>
      </c>
      <c r="AH116" s="29">
        <v>34293.498945183084</v>
      </c>
      <c r="AI116" s="29">
        <v>2804.0022170049469</v>
      </c>
      <c r="AJ116" s="29">
        <v>13645.109628613907</v>
      </c>
      <c r="AK116" s="29">
        <v>910.21175402467657</v>
      </c>
      <c r="AL116" s="29">
        <v>3070.4820897917966</v>
      </c>
      <c r="AM116" s="29">
        <v>2871.8150493067892</v>
      </c>
      <c r="AN116" s="29">
        <v>668.76801435633047</v>
      </c>
      <c r="AO116" s="29">
        <v>2277.0215399067883</v>
      </c>
      <c r="AP116" s="29">
        <v>3550.9896240640833</v>
      </c>
      <c r="AQ116" s="29">
        <v>9303.6946019666393</v>
      </c>
      <c r="AR116" s="29">
        <v>315084.68462768669</v>
      </c>
      <c r="AS116" s="29">
        <v>1459.864102978795</v>
      </c>
      <c r="AT116" s="29">
        <v>1282.8710401478406</v>
      </c>
      <c r="AU116" s="29">
        <v>9109.2433755276743</v>
      </c>
      <c r="AV116" s="29">
        <v>8793.8116061594355</v>
      </c>
      <c r="AW116" s="29">
        <v>3688.1721996314714</v>
      </c>
      <c r="AX116" s="29">
        <v>5471.086937545143</v>
      </c>
      <c r="AY116" s="29">
        <v>5802.6393702260857</v>
      </c>
      <c r="AZ116" s="29">
        <v>190.4936045592772</v>
      </c>
      <c r="BA116" s="29">
        <v>612.88968016773651</v>
      </c>
      <c r="BB116" s="29">
        <v>4064.1403791404819</v>
      </c>
      <c r="BC116" s="29">
        <v>888.74417088993027</v>
      </c>
      <c r="BD116" s="29">
        <v>4377.1719465632341</v>
      </c>
      <c r="BE116" s="29">
        <v>855.55326254896909</v>
      </c>
      <c r="BF116" s="29">
        <v>3280.3491087629964</v>
      </c>
      <c r="BG116" s="29">
        <v>1821.5249114465064</v>
      </c>
      <c r="BH116" s="29">
        <v>14034.723936561397</v>
      </c>
      <c r="BI116" s="29">
        <v>294.23684320111215</v>
      </c>
      <c r="BJ116" s="29">
        <v>7776.7817246355471</v>
      </c>
      <c r="BK116" s="29">
        <v>288.08189265709518</v>
      </c>
      <c r="BL116" s="29">
        <v>4834.0330952654376</v>
      </c>
      <c r="BM116" s="29">
        <v>8731.6398152641887</v>
      </c>
      <c r="BN116" s="29">
        <v>1455.0986719207715</v>
      </c>
      <c r="BO116" s="29">
        <v>804.09942786013096</v>
      </c>
      <c r="BP116" s="29">
        <v>3913.1609115213446</v>
      </c>
      <c r="BQ116" s="29">
        <v>328.70112823059827</v>
      </c>
      <c r="BR116" s="29">
        <v>388.84119779564958</v>
      </c>
      <c r="BS116" s="29">
        <v>0</v>
      </c>
      <c r="BT116" s="59">
        <f t="shared" si="5"/>
        <v>633740.37884222553</v>
      </c>
      <c r="BU116" s="29">
        <v>850209.74206949235</v>
      </c>
      <c r="BV116" s="29">
        <v>0</v>
      </c>
      <c r="BW116" s="29">
        <v>18115.506406255114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1502065.6273179729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759.88340561884149</v>
      </c>
      <c r="D117" s="29">
        <v>44.465568777633223</v>
      </c>
      <c r="E117" s="29">
        <v>132.90876515043016</v>
      </c>
      <c r="F117" s="29">
        <v>78.271665569654786</v>
      </c>
      <c r="G117" s="29">
        <v>1786.2122802765243</v>
      </c>
      <c r="H117" s="29">
        <v>111.71409083890549</v>
      </c>
      <c r="I117" s="29">
        <v>468.74697242794616</v>
      </c>
      <c r="J117" s="29">
        <v>95.575158515903411</v>
      </c>
      <c r="K117" s="29">
        <v>367.57597679529937</v>
      </c>
      <c r="L117" s="29">
        <v>617.71543610019444</v>
      </c>
      <c r="M117" s="29">
        <v>1114.1151673967111</v>
      </c>
      <c r="N117" s="29">
        <v>7079.6818154936254</v>
      </c>
      <c r="O117" s="29">
        <v>327.02081887520296</v>
      </c>
      <c r="P117" s="29">
        <v>403.58073124919605</v>
      </c>
      <c r="Q117" s="29">
        <v>25.095949304271912</v>
      </c>
      <c r="R117" s="29">
        <v>1107.1549140664511</v>
      </c>
      <c r="S117" s="29">
        <v>1132.6529287101826</v>
      </c>
      <c r="T117" s="29">
        <v>628.21196775697229</v>
      </c>
      <c r="U117" s="29">
        <v>3160.6016740222467</v>
      </c>
      <c r="V117" s="29">
        <v>297.23640096715934</v>
      </c>
      <c r="W117" s="29">
        <v>471.60997843047176</v>
      </c>
      <c r="X117" s="29">
        <v>1335.1056961996449</v>
      </c>
      <c r="Y117" s="29">
        <v>656.22915819657874</v>
      </c>
      <c r="Z117" s="29">
        <v>2120.6808278204535</v>
      </c>
      <c r="AA117" s="29">
        <v>647.11883356303122</v>
      </c>
      <c r="AB117" s="29">
        <v>3333.4215451996211</v>
      </c>
      <c r="AC117" s="29">
        <v>3558.3578469302765</v>
      </c>
      <c r="AD117" s="29">
        <v>3186.1529599152691</v>
      </c>
      <c r="AE117" s="29">
        <v>14271.712957814481</v>
      </c>
      <c r="AF117" s="29">
        <v>10943.022570497757</v>
      </c>
      <c r="AG117" s="29">
        <v>3347.0909450506451</v>
      </c>
      <c r="AH117" s="29">
        <v>4015.2054397039092</v>
      </c>
      <c r="AI117" s="29">
        <v>299.61584518991805</v>
      </c>
      <c r="AJ117" s="29">
        <v>3988.1990125922443</v>
      </c>
      <c r="AK117" s="29">
        <v>2365.6772117921018</v>
      </c>
      <c r="AL117" s="29">
        <v>4021.6469557285959</v>
      </c>
      <c r="AM117" s="29">
        <v>1294.2701486813362</v>
      </c>
      <c r="AN117" s="29">
        <v>1485.6394592083475</v>
      </c>
      <c r="AO117" s="29">
        <v>4672.4663793490554</v>
      </c>
      <c r="AP117" s="29">
        <v>21893.28064204596</v>
      </c>
      <c r="AQ117" s="29">
        <v>220995.13433903875</v>
      </c>
      <c r="AR117" s="29">
        <v>260085.68702494114</v>
      </c>
      <c r="AS117" s="29">
        <v>26929.722430202695</v>
      </c>
      <c r="AT117" s="29">
        <v>2622.3077756321436</v>
      </c>
      <c r="AU117" s="29">
        <v>1309.2990156414999</v>
      </c>
      <c r="AV117" s="29">
        <v>21.460540695574586</v>
      </c>
      <c r="AW117" s="29">
        <v>31.945429314300196</v>
      </c>
      <c r="AX117" s="29">
        <v>14437.981176943613</v>
      </c>
      <c r="AY117" s="29">
        <v>21185.782626436947</v>
      </c>
      <c r="AZ117" s="29">
        <v>4799.1797294271128</v>
      </c>
      <c r="BA117" s="29">
        <v>36.690454391907217</v>
      </c>
      <c r="BB117" s="29">
        <v>4448.6799507135274</v>
      </c>
      <c r="BC117" s="29">
        <v>5236.518336872341</v>
      </c>
      <c r="BD117" s="29">
        <v>12819.074859937862</v>
      </c>
      <c r="BE117" s="29">
        <v>5750.4500072095316</v>
      </c>
      <c r="BF117" s="29">
        <v>87.278372117677847</v>
      </c>
      <c r="BG117" s="29">
        <v>8378.4269297187529</v>
      </c>
      <c r="BH117" s="29">
        <v>19984.000495253269</v>
      </c>
      <c r="BI117" s="29">
        <v>716.01812319546616</v>
      </c>
      <c r="BJ117" s="29">
        <v>5440.2983460192154</v>
      </c>
      <c r="BK117" s="29">
        <v>597.69336775401996</v>
      </c>
      <c r="BL117" s="29">
        <v>7116.2402739152894</v>
      </c>
      <c r="BM117" s="29">
        <v>7831.349859752464</v>
      </c>
      <c r="BN117" s="29">
        <v>2669.2230115005868</v>
      </c>
      <c r="BO117" s="29">
        <v>1622.9832669529462</v>
      </c>
      <c r="BP117" s="29">
        <v>4772.9492916565432</v>
      </c>
      <c r="BQ117" s="29">
        <v>413.65264287689826</v>
      </c>
      <c r="BR117" s="29">
        <v>1164.7366274359908</v>
      </c>
      <c r="BS117" s="29">
        <v>0</v>
      </c>
      <c r="BT117" s="59">
        <f t="shared" si="5"/>
        <v>749149.6904073708</v>
      </c>
      <c r="BU117" s="29">
        <v>60397.115774458856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809546.80618182966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2.1405880480999451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12.878459483063368</v>
      </c>
      <c r="N118" s="29">
        <v>11.07612583970082</v>
      </c>
      <c r="O118" s="29">
        <v>1.9105073496371221</v>
      </c>
      <c r="P118" s="29">
        <v>1.5746224726047082</v>
      </c>
      <c r="Q118" s="29">
        <v>0</v>
      </c>
      <c r="R118" s="29">
        <v>4.3923013081596531</v>
      </c>
      <c r="S118" s="29">
        <v>0</v>
      </c>
      <c r="T118" s="29">
        <v>0</v>
      </c>
      <c r="U118" s="29">
        <v>6.4153504248774382</v>
      </c>
      <c r="V118" s="29">
        <v>0</v>
      </c>
      <c r="W118" s="29">
        <v>0</v>
      </c>
      <c r="X118" s="29">
        <v>11.498163970672625</v>
      </c>
      <c r="Y118" s="29">
        <v>0</v>
      </c>
      <c r="Z118" s="29">
        <v>0</v>
      </c>
      <c r="AA118" s="29">
        <v>0</v>
      </c>
      <c r="AB118" s="29">
        <v>0</v>
      </c>
      <c r="AC118" s="29">
        <v>1.9837122233178288</v>
      </c>
      <c r="AD118" s="29">
        <v>0</v>
      </c>
      <c r="AE118" s="29">
        <v>17.513610279769729</v>
      </c>
      <c r="AF118" s="29">
        <v>1.7305736804153968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3.3950976659631067</v>
      </c>
      <c r="AM118" s="29">
        <v>2.1298492197506596</v>
      </c>
      <c r="AN118" s="29">
        <v>19.418286898195468</v>
      </c>
      <c r="AO118" s="29">
        <v>13.759990339798268</v>
      </c>
      <c r="AP118" s="29">
        <v>2.8481659835349897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4.2515904082903981</v>
      </c>
      <c r="BE118" s="29">
        <v>0</v>
      </c>
      <c r="BF118" s="29">
        <v>0</v>
      </c>
      <c r="BG118" s="29">
        <v>3.3220395564610259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122.23903515231252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122.23903515231252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4.3081817187957849</v>
      </c>
      <c r="D119" s="29">
        <v>0</v>
      </c>
      <c r="E119" s="29">
        <v>0</v>
      </c>
      <c r="F119" s="29">
        <v>5.4213295204803851</v>
      </c>
      <c r="G119" s="29">
        <v>102.97784129553759</v>
      </c>
      <c r="H119" s="29">
        <v>7.1136829601448586</v>
      </c>
      <c r="I119" s="29">
        <v>2.4795692976315178</v>
      </c>
      <c r="J119" s="29">
        <v>13.996925213997581</v>
      </c>
      <c r="K119" s="29">
        <v>3.6960966016407433</v>
      </c>
      <c r="L119" s="29">
        <v>0</v>
      </c>
      <c r="M119" s="29">
        <v>230.27090952940702</v>
      </c>
      <c r="N119" s="29">
        <v>198.04461902472741</v>
      </c>
      <c r="O119" s="29">
        <v>34.160472814479114</v>
      </c>
      <c r="P119" s="29">
        <v>34.715081112714309</v>
      </c>
      <c r="Q119" s="29">
        <v>10.657375734698128</v>
      </c>
      <c r="R119" s="29">
        <v>78.535730029454058</v>
      </c>
      <c r="S119" s="29">
        <v>26.882835392267886</v>
      </c>
      <c r="T119" s="29">
        <v>16.289583795532103</v>
      </c>
      <c r="U119" s="29">
        <v>114.70848506602599</v>
      </c>
      <c r="V119" s="29">
        <v>10.88207977570136</v>
      </c>
      <c r="W119" s="29">
        <v>3.8678896738361153</v>
      </c>
      <c r="X119" s="29">
        <v>213.9372964740254</v>
      </c>
      <c r="Y119" s="29">
        <v>13.252094229400496</v>
      </c>
      <c r="Z119" s="29">
        <v>13.718673783963743</v>
      </c>
      <c r="AA119" s="29">
        <v>0</v>
      </c>
      <c r="AB119" s="29">
        <v>0</v>
      </c>
      <c r="AC119" s="29">
        <v>35.46939895322712</v>
      </c>
      <c r="AD119" s="29">
        <v>0</v>
      </c>
      <c r="AE119" s="29">
        <v>313.14886485994958</v>
      </c>
      <c r="AF119" s="29">
        <v>30.94320216800622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60.705415000189781</v>
      </c>
      <c r="AM119" s="29">
        <v>38.082374498088797</v>
      </c>
      <c r="AN119" s="29">
        <v>365.60316357038414</v>
      </c>
      <c r="AO119" s="29">
        <v>246.03295874232248</v>
      </c>
      <c r="AP119" s="29">
        <v>54.37621277538409</v>
      </c>
      <c r="AQ119" s="29">
        <v>27.520467848062538</v>
      </c>
      <c r="AR119" s="29">
        <v>3.3483766665173564</v>
      </c>
      <c r="AS119" s="29">
        <v>9.5803425929236727</v>
      </c>
      <c r="AT119" s="29">
        <v>0</v>
      </c>
      <c r="AU119" s="29">
        <v>1.6400181187946059</v>
      </c>
      <c r="AV119" s="29">
        <v>0</v>
      </c>
      <c r="AW119" s="29">
        <v>0</v>
      </c>
      <c r="AX119" s="29">
        <v>19.554429197009448</v>
      </c>
      <c r="AY119" s="29">
        <v>11.44432548981513</v>
      </c>
      <c r="AZ119" s="29">
        <v>20.611501452370394</v>
      </c>
      <c r="BA119" s="29">
        <v>0</v>
      </c>
      <c r="BB119" s="29">
        <v>6.1629830572956257</v>
      </c>
      <c r="BC119" s="29">
        <v>0</v>
      </c>
      <c r="BD119" s="29">
        <v>76.019774845823136</v>
      </c>
      <c r="BE119" s="29">
        <v>0</v>
      </c>
      <c r="BF119" s="29">
        <v>0</v>
      </c>
      <c r="BG119" s="29">
        <v>62.50762872483422</v>
      </c>
      <c r="BH119" s="29">
        <v>14.135042135238354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10.297461343276327</v>
      </c>
      <c r="BO119" s="29">
        <v>0</v>
      </c>
      <c r="BP119" s="29">
        <v>2.073928493812681</v>
      </c>
      <c r="BQ119" s="29">
        <v>0</v>
      </c>
      <c r="BR119" s="29">
        <v>0</v>
      </c>
      <c r="BS119" s="29">
        <v>0</v>
      </c>
      <c r="BT119" s="59">
        <f t="shared" si="5"/>
        <v>2549.1746235777869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2549.1746235777869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16537.085168339876</v>
      </c>
      <c r="D122" s="29">
        <v>5169.5471763617661</v>
      </c>
      <c r="E122" s="29">
        <v>660.45141217705884</v>
      </c>
      <c r="F122" s="29">
        <v>7858.2485996649893</v>
      </c>
      <c r="G122" s="29">
        <v>47135.441712569271</v>
      </c>
      <c r="H122" s="29">
        <v>3528.3735902870421</v>
      </c>
      <c r="I122" s="29">
        <v>4508.5445090775502</v>
      </c>
      <c r="J122" s="29">
        <v>2933.8448748327251</v>
      </c>
      <c r="K122" s="29">
        <v>5740.2306538674657</v>
      </c>
      <c r="L122" s="29">
        <v>16363.78392103039</v>
      </c>
      <c r="M122" s="29">
        <v>42734.148384678185</v>
      </c>
      <c r="N122" s="29">
        <v>212062.9081033277</v>
      </c>
      <c r="O122" s="29">
        <v>8477.1951284689621</v>
      </c>
      <c r="P122" s="29">
        <v>7701.5727609062378</v>
      </c>
      <c r="Q122" s="29">
        <v>974.83166311575337</v>
      </c>
      <c r="R122" s="29">
        <v>16615.543599619112</v>
      </c>
      <c r="S122" s="29">
        <v>17706.294372913369</v>
      </c>
      <c r="T122" s="29">
        <v>10275.274831999101</v>
      </c>
      <c r="U122" s="29">
        <v>41733.851672234479</v>
      </c>
      <c r="V122" s="29">
        <v>3617.2497902190544</v>
      </c>
      <c r="W122" s="29">
        <v>5370.397697259199</v>
      </c>
      <c r="X122" s="29">
        <v>28409.336337856384</v>
      </c>
      <c r="Y122" s="29">
        <v>8628.9645838137767</v>
      </c>
      <c r="Z122" s="29">
        <v>40685.41299399914</v>
      </c>
      <c r="AA122" s="29">
        <v>20162.368664553818</v>
      </c>
      <c r="AB122" s="29">
        <v>85898.67676655922</v>
      </c>
      <c r="AC122" s="29">
        <v>114838.57505805331</v>
      </c>
      <c r="AD122" s="29">
        <v>47374.001890471896</v>
      </c>
      <c r="AE122" s="29">
        <v>319095.49461035564</v>
      </c>
      <c r="AF122" s="29">
        <v>242023.92500949337</v>
      </c>
      <c r="AG122" s="29">
        <v>53467.098249495837</v>
      </c>
      <c r="AH122" s="29">
        <v>56862.746837890263</v>
      </c>
      <c r="AI122" s="29">
        <v>4945.4411840066496</v>
      </c>
      <c r="AJ122" s="29">
        <v>130050.97090862232</v>
      </c>
      <c r="AK122" s="29">
        <v>24195.426953582522</v>
      </c>
      <c r="AL122" s="29">
        <v>79969.114767449093</v>
      </c>
      <c r="AM122" s="29">
        <v>20507.181762420612</v>
      </c>
      <c r="AN122" s="29">
        <v>56770.73098460758</v>
      </c>
      <c r="AO122" s="29">
        <v>104688.46228537607</v>
      </c>
      <c r="AP122" s="29">
        <v>543483.80777690338</v>
      </c>
      <c r="AQ122" s="29">
        <v>216855.7679839959</v>
      </c>
      <c r="AR122" s="29">
        <v>21176.233808702578</v>
      </c>
      <c r="AS122" s="29">
        <v>23358.501981219928</v>
      </c>
      <c r="AT122" s="29">
        <v>22656.781578771559</v>
      </c>
      <c r="AU122" s="29">
        <v>95462.312919982491</v>
      </c>
      <c r="AV122" s="29">
        <v>7299.0615621774432</v>
      </c>
      <c r="AW122" s="29">
        <v>5940.7736970424085</v>
      </c>
      <c r="AX122" s="29">
        <v>313523.17982546811</v>
      </c>
      <c r="AY122" s="29">
        <v>535630.50482232124</v>
      </c>
      <c r="AZ122" s="29">
        <v>54831.505413171893</v>
      </c>
      <c r="BA122" s="29">
        <v>268.7724946375946</v>
      </c>
      <c r="BB122" s="29">
        <v>141499.06112303614</v>
      </c>
      <c r="BC122" s="29">
        <v>125495.48849856944</v>
      </c>
      <c r="BD122" s="29">
        <v>323880.20949320635</v>
      </c>
      <c r="BE122" s="29">
        <v>107252.53230423745</v>
      </c>
      <c r="BF122" s="29">
        <v>2308.1725113634179</v>
      </c>
      <c r="BG122" s="29">
        <v>197851.10182871926</v>
      </c>
      <c r="BH122" s="29">
        <v>186082.23959596787</v>
      </c>
      <c r="BI122" s="29">
        <v>9943.8390225245457</v>
      </c>
      <c r="BJ122" s="29">
        <v>126208.80023417748</v>
      </c>
      <c r="BK122" s="29">
        <v>10850.573363638321</v>
      </c>
      <c r="BL122" s="29">
        <v>74077.755942690652</v>
      </c>
      <c r="BM122" s="29">
        <v>38366.164243434883</v>
      </c>
      <c r="BN122" s="29">
        <v>50503.899113908919</v>
      </c>
      <c r="BO122" s="29">
        <v>34543.482163371889</v>
      </c>
      <c r="BP122" s="29">
        <v>81097.981064337117</v>
      </c>
      <c r="BQ122" s="29">
        <v>12585.536923257798</v>
      </c>
      <c r="BR122" s="29">
        <v>32517.541533769097</v>
      </c>
      <c r="BS122" s="29">
        <v>0</v>
      </c>
      <c r="BT122" s="59">
        <f t="shared" si="5"/>
        <v>5311830.3322961628</v>
      </c>
      <c r="BU122" s="29">
        <v>28546.928325197874</v>
      </c>
      <c r="BV122" s="29">
        <v>0</v>
      </c>
      <c r="BW122" s="29">
        <v>0</v>
      </c>
      <c r="BX122" s="29">
        <v>0</v>
      </c>
      <c r="BY122" s="29">
        <v>0</v>
      </c>
      <c r="BZ122" s="29">
        <v>156734.11631446087</v>
      </c>
      <c r="CA122" s="29">
        <v>75108.718062453569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5572220.0949982749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6009.0932372311672</v>
      </c>
      <c r="D123" s="29">
        <v>562.19909953686351</v>
      </c>
      <c r="E123" s="29">
        <v>972.98180687320041</v>
      </c>
      <c r="F123" s="29">
        <v>104863.43081433057</v>
      </c>
      <c r="G123" s="29">
        <v>39150.40024204526</v>
      </c>
      <c r="H123" s="29">
        <v>2202.4491116061058</v>
      </c>
      <c r="I123" s="29">
        <v>2022.874155951627</v>
      </c>
      <c r="J123" s="29">
        <v>7622.3615258797781</v>
      </c>
      <c r="K123" s="29">
        <v>13383.629396991524</v>
      </c>
      <c r="L123" s="29">
        <v>1037.7639150982684</v>
      </c>
      <c r="M123" s="29">
        <v>63605.526318380493</v>
      </c>
      <c r="N123" s="29">
        <v>73990.312716936824</v>
      </c>
      <c r="O123" s="29">
        <v>10777.238199983114</v>
      </c>
      <c r="P123" s="29">
        <v>13466.127709480796</v>
      </c>
      <c r="Q123" s="29">
        <v>2980.7937565931234</v>
      </c>
      <c r="R123" s="29">
        <v>32367.530776766078</v>
      </c>
      <c r="S123" s="29">
        <v>11319.08826214962</v>
      </c>
      <c r="T123" s="29">
        <v>8680.1302853209017</v>
      </c>
      <c r="U123" s="29">
        <v>57960.08014261799</v>
      </c>
      <c r="V123" s="29">
        <v>4254.2688366242537</v>
      </c>
      <c r="W123" s="29">
        <v>3305.3338579312613</v>
      </c>
      <c r="X123" s="29">
        <v>63273.787941988434</v>
      </c>
      <c r="Y123" s="29">
        <v>8095.3154118585162</v>
      </c>
      <c r="Z123" s="29">
        <v>31006.575179608379</v>
      </c>
      <c r="AA123" s="29">
        <v>22650.15189550092</v>
      </c>
      <c r="AB123" s="29">
        <v>128498.70892961154</v>
      </c>
      <c r="AC123" s="29">
        <v>773911.98393718782</v>
      </c>
      <c r="AD123" s="29">
        <v>6509.394107558539</v>
      </c>
      <c r="AE123" s="29">
        <v>146505.62582339658</v>
      </c>
      <c r="AF123" s="29">
        <v>24333.397874516224</v>
      </c>
      <c r="AG123" s="29">
        <v>4901.6851837700651</v>
      </c>
      <c r="AH123" s="29">
        <v>9074.0784618711277</v>
      </c>
      <c r="AI123" s="29">
        <v>196.6438967607327</v>
      </c>
      <c r="AJ123" s="29">
        <v>62475.589126861676</v>
      </c>
      <c r="AK123" s="29">
        <v>26052.78034006825</v>
      </c>
      <c r="AL123" s="29">
        <v>25773.685708952245</v>
      </c>
      <c r="AM123" s="29">
        <v>15317.065673918913</v>
      </c>
      <c r="AN123" s="29">
        <v>112158.62892892177</v>
      </c>
      <c r="AO123" s="29">
        <v>162266.29151229444</v>
      </c>
      <c r="AP123" s="29">
        <v>99508.199474993045</v>
      </c>
      <c r="AQ123" s="29">
        <v>11891.155411830239</v>
      </c>
      <c r="AR123" s="29">
        <v>774.68309366978076</v>
      </c>
      <c r="AS123" s="29">
        <v>5247.7632913021453</v>
      </c>
      <c r="AT123" s="29">
        <v>4614.4196852140431</v>
      </c>
      <c r="AU123" s="29">
        <v>3075.4671959742777</v>
      </c>
      <c r="AV123" s="29">
        <v>115.05171655605896</v>
      </c>
      <c r="AW123" s="29">
        <v>41.286555979176654</v>
      </c>
      <c r="AX123" s="29">
        <v>52797.236306313367</v>
      </c>
      <c r="AY123" s="29">
        <v>165269.37266589497</v>
      </c>
      <c r="AZ123" s="29">
        <v>12074.971299046174</v>
      </c>
      <c r="BA123" s="29">
        <v>0</v>
      </c>
      <c r="BB123" s="29">
        <v>3142.1664994164798</v>
      </c>
      <c r="BC123" s="29">
        <v>29695.20883793294</v>
      </c>
      <c r="BD123" s="29">
        <v>46094.19541886892</v>
      </c>
      <c r="BE123" s="29">
        <v>6067.2366699846416</v>
      </c>
      <c r="BF123" s="29">
        <v>6.6864276542828103</v>
      </c>
      <c r="BG123" s="29">
        <v>45023.145682194248</v>
      </c>
      <c r="BH123" s="29">
        <v>86960.431655475826</v>
      </c>
      <c r="BI123" s="29">
        <v>1063.896131199946</v>
      </c>
      <c r="BJ123" s="29">
        <v>36569.752071157665</v>
      </c>
      <c r="BK123" s="29">
        <v>966.46784340513591</v>
      </c>
      <c r="BL123" s="29">
        <v>10201.600032437947</v>
      </c>
      <c r="BM123" s="29">
        <v>5154.3968485000405</v>
      </c>
      <c r="BN123" s="29">
        <v>6526.3172524171969</v>
      </c>
      <c r="BO123" s="29">
        <v>6895.2667112221052</v>
      </c>
      <c r="BP123" s="29">
        <v>16445.320087495074</v>
      </c>
      <c r="BQ123" s="29">
        <v>620.63784936142474</v>
      </c>
      <c r="BR123" s="29">
        <v>1661.5792303856585</v>
      </c>
      <c r="BS123" s="29">
        <v>0</v>
      </c>
      <c r="BT123" s="59">
        <f t="shared" si="5"/>
        <v>2742038.9160488578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19510.234538560988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2761549.150587419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656.156555450773</v>
      </c>
      <c r="D124" s="29">
        <v>4.6290561593881563</v>
      </c>
      <c r="E124" s="29">
        <v>0</v>
      </c>
      <c r="F124" s="29">
        <v>870.10871368714709</v>
      </c>
      <c r="G124" s="29">
        <v>15684.014768263591</v>
      </c>
      <c r="H124" s="29">
        <v>1139.8242847310873</v>
      </c>
      <c r="I124" s="29">
        <v>377.65023537209669</v>
      </c>
      <c r="J124" s="29">
        <v>2131.7982468682571</v>
      </c>
      <c r="K124" s="29">
        <v>562.93308245683568</v>
      </c>
      <c r="L124" s="29">
        <v>21.022078771982656</v>
      </c>
      <c r="M124" s="29">
        <v>35071.35415345613</v>
      </c>
      <c r="N124" s="29">
        <v>30163.136941896668</v>
      </c>
      <c r="O124" s="29">
        <v>5202.8023972915607</v>
      </c>
      <c r="P124" s="29">
        <v>5287.2718775381245</v>
      </c>
      <c r="Q124" s="29">
        <v>1623.1689398126132</v>
      </c>
      <c r="R124" s="29">
        <v>11961.36501650225</v>
      </c>
      <c r="S124" s="29">
        <v>4094.3836223953786</v>
      </c>
      <c r="T124" s="29">
        <v>2480.9810473804037</v>
      </c>
      <c r="U124" s="29">
        <v>17470.64756194604</v>
      </c>
      <c r="V124" s="29">
        <v>1657.3924647971105</v>
      </c>
      <c r="W124" s="29">
        <v>589.09769955288903</v>
      </c>
      <c r="X124" s="29">
        <v>32583.667240500021</v>
      </c>
      <c r="Y124" s="29">
        <v>2018.3569472327251</v>
      </c>
      <c r="Z124" s="29">
        <v>2135.6334590666333</v>
      </c>
      <c r="AA124" s="29">
        <v>5.8222592964268776</v>
      </c>
      <c r="AB124" s="29">
        <v>96.853778944913103</v>
      </c>
      <c r="AC124" s="29">
        <v>5402.15807042701</v>
      </c>
      <c r="AD124" s="29">
        <v>166.83029800686973</v>
      </c>
      <c r="AE124" s="29">
        <v>47694.060724824318</v>
      </c>
      <c r="AF124" s="29">
        <v>4712.7967839878111</v>
      </c>
      <c r="AG124" s="29">
        <v>272.97486999473307</v>
      </c>
      <c r="AH124" s="29">
        <v>39.197441037898471</v>
      </c>
      <c r="AI124" s="29">
        <v>83.546396467613619</v>
      </c>
      <c r="AJ124" s="29">
        <v>68.762438324629827</v>
      </c>
      <c r="AK124" s="29">
        <v>9.7560852145517796</v>
      </c>
      <c r="AL124" s="29">
        <v>9245.7232780951617</v>
      </c>
      <c r="AM124" s="29">
        <v>5804.8183359590066</v>
      </c>
      <c r="AN124" s="29">
        <v>55683.099768898152</v>
      </c>
      <c r="AO124" s="29">
        <v>37471.989176178191</v>
      </c>
      <c r="AP124" s="29">
        <v>8281.7556923126631</v>
      </c>
      <c r="AQ124" s="29">
        <v>4191.4980765077689</v>
      </c>
      <c r="AR124" s="29">
        <v>509.97360828356454</v>
      </c>
      <c r="AS124" s="29">
        <v>1459.1317710982198</v>
      </c>
      <c r="AT124" s="29">
        <v>111.68684545973841</v>
      </c>
      <c r="AU124" s="29">
        <v>249.78262011950088</v>
      </c>
      <c r="AV124" s="29">
        <v>35.492818782547793</v>
      </c>
      <c r="AW124" s="29">
        <v>0</v>
      </c>
      <c r="AX124" s="29">
        <v>3002.46389102789</v>
      </c>
      <c r="AY124" s="29">
        <v>1743.0251746561785</v>
      </c>
      <c r="AZ124" s="29">
        <v>305412.82753550238</v>
      </c>
      <c r="BA124" s="29">
        <v>0</v>
      </c>
      <c r="BB124" s="29">
        <v>938.65161641949226</v>
      </c>
      <c r="BC124" s="29">
        <v>39.88811436406786</v>
      </c>
      <c r="BD124" s="29">
        <v>11578.17308201225</v>
      </c>
      <c r="BE124" s="29">
        <v>56.498882076593631</v>
      </c>
      <c r="BF124" s="29">
        <v>1.8842021768537325</v>
      </c>
      <c r="BG124" s="29">
        <v>9537.4453368607883</v>
      </c>
      <c r="BH124" s="29">
        <v>883011.49451341038</v>
      </c>
      <c r="BI124" s="29">
        <v>35.18840711521414</v>
      </c>
      <c r="BJ124" s="29">
        <v>369363.52564053092</v>
      </c>
      <c r="BK124" s="29">
        <v>16.847960164472379</v>
      </c>
      <c r="BL124" s="29">
        <v>350903.33685233019</v>
      </c>
      <c r="BM124" s="29">
        <v>14018.062385514124</v>
      </c>
      <c r="BN124" s="29">
        <v>1570.46899691968</v>
      </c>
      <c r="BO124" s="29">
        <v>59.649487376465025</v>
      </c>
      <c r="BP124" s="29">
        <v>85655.227757691726</v>
      </c>
      <c r="BQ124" s="29">
        <v>90.536038249500109</v>
      </c>
      <c r="BR124" s="29">
        <v>17.109311263364287</v>
      </c>
      <c r="BS124" s="29">
        <v>0</v>
      </c>
      <c r="BT124" s="59">
        <f t="shared" si="5"/>
        <v>2392437.4127150141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3569129.2916539549</v>
      </c>
      <c r="CG124" s="29">
        <v>0</v>
      </c>
      <c r="CH124" s="29">
        <v>0</v>
      </c>
      <c r="CI124" s="29">
        <v>0</v>
      </c>
      <c r="CJ124" s="38">
        <f t="shared" si="7"/>
        <v>5961566.7043689694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6909.3151119115228</v>
      </c>
      <c r="D126" s="29">
        <v>171.64930537130684</v>
      </c>
      <c r="E126" s="29">
        <v>54.844057267942929</v>
      </c>
      <c r="F126" s="29">
        <v>2047.0733178088772</v>
      </c>
      <c r="G126" s="29">
        <v>339667.27788430772</v>
      </c>
      <c r="H126" s="29">
        <v>15593.517079215517</v>
      </c>
      <c r="I126" s="29">
        <v>14650.040372716732</v>
      </c>
      <c r="J126" s="29">
        <v>2737.2825835866279</v>
      </c>
      <c r="K126" s="29">
        <v>10610.291432311218</v>
      </c>
      <c r="L126" s="29">
        <v>13089.153880636102</v>
      </c>
      <c r="M126" s="29">
        <v>49304.602324583015</v>
      </c>
      <c r="N126" s="29">
        <v>4078131.1309514018</v>
      </c>
      <c r="O126" s="29">
        <v>13641.411992098137</v>
      </c>
      <c r="P126" s="29">
        <v>11286.741078835574</v>
      </c>
      <c r="Q126" s="29">
        <v>3889.2486522875342</v>
      </c>
      <c r="R126" s="29">
        <v>16027.25372842449</v>
      </c>
      <c r="S126" s="29">
        <v>30755.276464657774</v>
      </c>
      <c r="T126" s="29">
        <v>18619.320317271591</v>
      </c>
      <c r="U126" s="29">
        <v>71574.38442248608</v>
      </c>
      <c r="V126" s="29">
        <v>8167.6332443267747</v>
      </c>
      <c r="W126" s="29">
        <v>4179.7716600337726</v>
      </c>
      <c r="X126" s="29">
        <v>80515.318859512961</v>
      </c>
      <c r="Y126" s="29">
        <v>9053.9097968888236</v>
      </c>
      <c r="Z126" s="29">
        <v>18982.20693147058</v>
      </c>
      <c r="AA126" s="29">
        <v>7254.8429974672608</v>
      </c>
      <c r="AB126" s="29">
        <v>42692.610660078666</v>
      </c>
      <c r="AC126" s="29">
        <v>2156.3275950259085</v>
      </c>
      <c r="AD126" s="29">
        <v>94981.691114677975</v>
      </c>
      <c r="AE126" s="29">
        <v>991649.93237791886</v>
      </c>
      <c r="AF126" s="29">
        <v>496051.85176115535</v>
      </c>
      <c r="AG126" s="29">
        <v>35538.594766893533</v>
      </c>
      <c r="AH126" s="29">
        <v>25741.636783970749</v>
      </c>
      <c r="AI126" s="29">
        <v>2788.5937532258395</v>
      </c>
      <c r="AJ126" s="29">
        <v>67531.589057611709</v>
      </c>
      <c r="AK126" s="29">
        <v>18372.96620782794</v>
      </c>
      <c r="AL126" s="29">
        <v>103215.10754553042</v>
      </c>
      <c r="AM126" s="29">
        <v>97690.020921588657</v>
      </c>
      <c r="AN126" s="29">
        <v>51822.814855073128</v>
      </c>
      <c r="AO126" s="29">
        <v>61813.739577736327</v>
      </c>
      <c r="AP126" s="29">
        <v>79270.747029813458</v>
      </c>
      <c r="AQ126" s="29">
        <v>229017.65868627932</v>
      </c>
      <c r="AR126" s="29">
        <v>101054.71485095027</v>
      </c>
      <c r="AS126" s="29">
        <v>17505.107924324751</v>
      </c>
      <c r="AT126" s="29">
        <v>16459.73630906676</v>
      </c>
      <c r="AU126" s="29">
        <v>7347.3907175064651</v>
      </c>
      <c r="AV126" s="29">
        <v>107.54358044095389</v>
      </c>
      <c r="AW126" s="29">
        <v>101.32646549437514</v>
      </c>
      <c r="AX126" s="29">
        <v>78302.022468957002</v>
      </c>
      <c r="AY126" s="29">
        <v>119088.49942474147</v>
      </c>
      <c r="AZ126" s="29">
        <v>5152.0426994975687</v>
      </c>
      <c r="BA126" s="29">
        <v>178.20843891299185</v>
      </c>
      <c r="BB126" s="29">
        <v>49682.475886443644</v>
      </c>
      <c r="BC126" s="29">
        <v>31364.171295263852</v>
      </c>
      <c r="BD126" s="29">
        <v>41953.938148344627</v>
      </c>
      <c r="BE126" s="29">
        <v>33116.70383098787</v>
      </c>
      <c r="BF126" s="29">
        <v>5114.2422546894422</v>
      </c>
      <c r="BG126" s="29">
        <v>50754.536620230108</v>
      </c>
      <c r="BH126" s="29">
        <v>30407.24590117858</v>
      </c>
      <c r="BI126" s="29">
        <v>3895.5075389159615</v>
      </c>
      <c r="BJ126" s="29">
        <v>9008.5269644620857</v>
      </c>
      <c r="BK126" s="29">
        <v>13921.637092315543</v>
      </c>
      <c r="BL126" s="29">
        <v>7657.630284589698</v>
      </c>
      <c r="BM126" s="29">
        <v>12678.84696632667</v>
      </c>
      <c r="BN126" s="29">
        <v>51850.604469299789</v>
      </c>
      <c r="BO126" s="29">
        <v>35595.873170544131</v>
      </c>
      <c r="BP126" s="29">
        <v>31833.308539631857</v>
      </c>
      <c r="BQ126" s="29">
        <v>15352.291873204458</v>
      </c>
      <c r="BR126" s="29">
        <v>34052.223961064621</v>
      </c>
      <c r="BS126" s="29">
        <v>0</v>
      </c>
      <c r="BT126" s="59">
        <f t="shared" si="5"/>
        <v>8030785.7388186734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627817.99722438178</v>
      </c>
      <c r="CJ126" s="38">
        <f t="shared" si="7"/>
        <v>8658603.7360430546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71428.501753088814</v>
      </c>
      <c r="D127" s="29">
        <v>900.85812563368347</v>
      </c>
      <c r="E127" s="29">
        <v>28.468984447121969</v>
      </c>
      <c r="F127" s="29">
        <v>21.791215752215372</v>
      </c>
      <c r="G127" s="29">
        <v>3661.3218618040955</v>
      </c>
      <c r="H127" s="29">
        <v>148.20930294457122</v>
      </c>
      <c r="I127" s="29">
        <v>319.68483366295857</v>
      </c>
      <c r="J127" s="29">
        <v>131.65135742394634</v>
      </c>
      <c r="K127" s="29">
        <v>1069.815561049902</v>
      </c>
      <c r="L127" s="29">
        <v>2468.589644596289</v>
      </c>
      <c r="M127" s="29">
        <v>2858.5477157056339</v>
      </c>
      <c r="N127" s="29">
        <v>20172.27938477098</v>
      </c>
      <c r="O127" s="29">
        <v>274.84025870358107</v>
      </c>
      <c r="P127" s="29">
        <v>335.61292330398777</v>
      </c>
      <c r="Q127" s="29">
        <v>28.671589489304019</v>
      </c>
      <c r="R127" s="29">
        <v>776.57093776848137</v>
      </c>
      <c r="S127" s="29">
        <v>1070.7205271280645</v>
      </c>
      <c r="T127" s="29">
        <v>480.99903795030787</v>
      </c>
      <c r="U127" s="29">
        <v>3083.6950997238564</v>
      </c>
      <c r="V127" s="29">
        <v>251.69521972779287</v>
      </c>
      <c r="W127" s="29">
        <v>508.07332608205581</v>
      </c>
      <c r="X127" s="29">
        <v>1961.3880476640979</v>
      </c>
      <c r="Y127" s="29">
        <v>327.9981505667451</v>
      </c>
      <c r="Z127" s="29">
        <v>3540.7039486429535</v>
      </c>
      <c r="AA127" s="29">
        <v>911.01062352596921</v>
      </c>
      <c r="AB127" s="29">
        <v>2607.5285941529955</v>
      </c>
      <c r="AC127" s="29">
        <v>2403.1631316337093</v>
      </c>
      <c r="AD127" s="29">
        <v>1377.5814625747932</v>
      </c>
      <c r="AE127" s="29">
        <v>24700.813844132681</v>
      </c>
      <c r="AF127" s="29">
        <v>9490.5206260524919</v>
      </c>
      <c r="AG127" s="29">
        <v>3212.7600917695327</v>
      </c>
      <c r="AH127" s="29">
        <v>2316.1271378842334</v>
      </c>
      <c r="AI127" s="29">
        <v>37.982001578760098</v>
      </c>
      <c r="AJ127" s="29">
        <v>3609.1218654952436</v>
      </c>
      <c r="AK127" s="29">
        <v>2083.2208637607587</v>
      </c>
      <c r="AL127" s="29">
        <v>6553.2813496565404</v>
      </c>
      <c r="AM127" s="29">
        <v>10998.339406259332</v>
      </c>
      <c r="AN127" s="29">
        <v>18582.831853358923</v>
      </c>
      <c r="AO127" s="29">
        <v>7811.7826661157624</v>
      </c>
      <c r="AP127" s="29">
        <v>42258.715186459856</v>
      </c>
      <c r="AQ127" s="29">
        <v>16675.974137161658</v>
      </c>
      <c r="AR127" s="29">
        <v>357.25574347663473</v>
      </c>
      <c r="AS127" s="29">
        <v>1562.7811083796093</v>
      </c>
      <c r="AT127" s="29">
        <v>1428.1704424240747</v>
      </c>
      <c r="AU127" s="29">
        <v>357.91216722344103</v>
      </c>
      <c r="AV127" s="29">
        <v>6.2019416729727297</v>
      </c>
      <c r="AW127" s="29">
        <v>7.4232502444110944</v>
      </c>
      <c r="AX127" s="29">
        <v>19967.015781579626</v>
      </c>
      <c r="AY127" s="29">
        <v>36993.462634807023</v>
      </c>
      <c r="AZ127" s="29">
        <v>24147.803745711673</v>
      </c>
      <c r="BA127" s="29">
        <v>144.79237492785381</v>
      </c>
      <c r="BB127" s="29">
        <v>4011.6491719288547</v>
      </c>
      <c r="BC127" s="29">
        <v>10500.151546021025</v>
      </c>
      <c r="BD127" s="29">
        <v>9386.5719219833027</v>
      </c>
      <c r="BE127" s="29">
        <v>9499.3726328790071</v>
      </c>
      <c r="BF127" s="29">
        <v>359.51322396476786</v>
      </c>
      <c r="BG127" s="29">
        <v>16638.290231003513</v>
      </c>
      <c r="BH127" s="29">
        <v>22730.754008588374</v>
      </c>
      <c r="BI127" s="29">
        <v>427.15708600755249</v>
      </c>
      <c r="BJ127" s="29">
        <v>28856.611072830867</v>
      </c>
      <c r="BK127" s="29">
        <v>801.93608831123549</v>
      </c>
      <c r="BL127" s="29">
        <v>7339.0804623351733</v>
      </c>
      <c r="BM127" s="29">
        <v>33647.498610921641</v>
      </c>
      <c r="BN127" s="29">
        <v>9519.9033417963274</v>
      </c>
      <c r="BO127" s="29">
        <v>9642.6574536907865</v>
      </c>
      <c r="BP127" s="29">
        <v>3613.4467664897634</v>
      </c>
      <c r="BQ127" s="29">
        <v>570.61238459405979</v>
      </c>
      <c r="BR127" s="29">
        <v>110.71988430405594</v>
      </c>
      <c r="BS127" s="29">
        <v>0</v>
      </c>
      <c r="BT127" s="59">
        <f t="shared" si="5"/>
        <v>524110.18872730236</v>
      </c>
      <c r="BU127" s="29">
        <v>37678.000107115658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561788.18883441808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5179.6166185784632</v>
      </c>
      <c r="D128" s="29">
        <v>2683.9213042366405</v>
      </c>
      <c r="E128" s="29">
        <v>553.30873990898374</v>
      </c>
      <c r="F128" s="29">
        <v>3199.3892624088076</v>
      </c>
      <c r="G128" s="29">
        <v>12766.106669911715</v>
      </c>
      <c r="H128" s="29">
        <v>1881.2792916964352</v>
      </c>
      <c r="I128" s="29">
        <v>1234.0371819356553</v>
      </c>
      <c r="J128" s="29">
        <v>923.21748572256683</v>
      </c>
      <c r="K128" s="29">
        <v>3011.8538684838072</v>
      </c>
      <c r="L128" s="29">
        <v>1230.6396363785125</v>
      </c>
      <c r="M128" s="29">
        <v>11528.118535458954</v>
      </c>
      <c r="N128" s="29">
        <v>33643.587374266441</v>
      </c>
      <c r="O128" s="29">
        <v>2066.1286872382984</v>
      </c>
      <c r="P128" s="29">
        <v>3773.9452631305007</v>
      </c>
      <c r="Q128" s="29">
        <v>345.15478666640252</v>
      </c>
      <c r="R128" s="29">
        <v>6611.6596581295935</v>
      </c>
      <c r="S128" s="29">
        <v>9487.1539490254872</v>
      </c>
      <c r="T128" s="29">
        <v>5136.7428364883308</v>
      </c>
      <c r="U128" s="29">
        <v>33255.159377518285</v>
      </c>
      <c r="V128" s="29">
        <v>1775.7372804853865</v>
      </c>
      <c r="W128" s="29">
        <v>2344.5080259822053</v>
      </c>
      <c r="X128" s="29">
        <v>13449.13861848876</v>
      </c>
      <c r="Y128" s="29">
        <v>5217.0099904673925</v>
      </c>
      <c r="Z128" s="29">
        <v>3707.9893177284157</v>
      </c>
      <c r="AA128" s="29">
        <v>6175.3342561233367</v>
      </c>
      <c r="AB128" s="29">
        <v>33465.048219091106</v>
      </c>
      <c r="AC128" s="29">
        <v>54401.530934068949</v>
      </c>
      <c r="AD128" s="29">
        <v>11679.390329240203</v>
      </c>
      <c r="AE128" s="29">
        <v>125497.42494015166</v>
      </c>
      <c r="AF128" s="29">
        <v>105212.72202237221</v>
      </c>
      <c r="AG128" s="29">
        <v>7788.3070945134023</v>
      </c>
      <c r="AH128" s="29">
        <v>7893.6505890226754</v>
      </c>
      <c r="AI128" s="29">
        <v>274.68139487926777</v>
      </c>
      <c r="AJ128" s="29">
        <v>103711.43094040373</v>
      </c>
      <c r="AK128" s="29">
        <v>7318.0109463034341</v>
      </c>
      <c r="AL128" s="29">
        <v>33001.316291366958</v>
      </c>
      <c r="AM128" s="29">
        <v>8484.3510644066846</v>
      </c>
      <c r="AN128" s="29">
        <v>34727.537125427596</v>
      </c>
      <c r="AO128" s="29">
        <v>31496.015187333698</v>
      </c>
      <c r="AP128" s="29">
        <v>106155.19556578554</v>
      </c>
      <c r="AQ128" s="29">
        <v>42068.393800810067</v>
      </c>
      <c r="AR128" s="29">
        <v>2453.0111206963147</v>
      </c>
      <c r="AS128" s="29">
        <v>3583.9226063148399</v>
      </c>
      <c r="AT128" s="29">
        <v>4915.6168975962755</v>
      </c>
      <c r="AU128" s="29">
        <v>1804.53553146025</v>
      </c>
      <c r="AV128" s="29">
        <v>86.511133633612346</v>
      </c>
      <c r="AW128" s="29">
        <v>105.22661603992763</v>
      </c>
      <c r="AX128" s="29">
        <v>56653.722607413139</v>
      </c>
      <c r="AY128" s="29">
        <v>63716.899970511091</v>
      </c>
      <c r="AZ128" s="29">
        <v>6601.9488292227679</v>
      </c>
      <c r="BA128" s="29">
        <v>10.025795893478872</v>
      </c>
      <c r="BB128" s="29">
        <v>13415.800887041827</v>
      </c>
      <c r="BC128" s="29">
        <v>25261.657917057284</v>
      </c>
      <c r="BD128" s="29">
        <v>40248.529947679672</v>
      </c>
      <c r="BE128" s="29">
        <v>28309.705486310861</v>
      </c>
      <c r="BF128" s="29">
        <v>1312.4931747739433</v>
      </c>
      <c r="BG128" s="29">
        <v>44078.150486568346</v>
      </c>
      <c r="BH128" s="29">
        <v>35893.031167990499</v>
      </c>
      <c r="BI128" s="29">
        <v>7171.6421121781377</v>
      </c>
      <c r="BJ128" s="29">
        <v>38552.088415757673</v>
      </c>
      <c r="BK128" s="29">
        <v>2071.6341602291836</v>
      </c>
      <c r="BL128" s="29">
        <v>34013.849584807511</v>
      </c>
      <c r="BM128" s="29">
        <v>22802.906913025945</v>
      </c>
      <c r="BN128" s="29">
        <v>15566.389794191033</v>
      </c>
      <c r="BO128" s="29">
        <v>15270.373283930567</v>
      </c>
      <c r="BP128" s="29">
        <v>12907.553413514346</v>
      </c>
      <c r="BQ128" s="29">
        <v>4956.2105093552509</v>
      </c>
      <c r="BR128" s="29">
        <v>11082.459492360365</v>
      </c>
      <c r="BS128" s="29">
        <v>0</v>
      </c>
      <c r="BT128" s="59">
        <f t="shared" si="5"/>
        <v>1377201.6423171912</v>
      </c>
      <c r="BU128" s="29">
        <v>19803.336838739382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2.2701601437966898</v>
      </c>
      <c r="CE128" s="29">
        <v>0</v>
      </c>
      <c r="CF128" s="29">
        <v>468.73166450274692</v>
      </c>
      <c r="CG128" s="29">
        <v>0</v>
      </c>
      <c r="CH128" s="29">
        <v>0</v>
      </c>
      <c r="CI128" s="29">
        <v>0</v>
      </c>
      <c r="CJ128" s="38">
        <f t="shared" si="7"/>
        <v>1397475.9809805772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913.36341463183817</v>
      </c>
      <c r="D129" s="29">
        <v>4.1437924842714748</v>
      </c>
      <c r="E129" s="29">
        <v>5.2249882319272132</v>
      </c>
      <c r="F129" s="29">
        <v>240.09363820458964</v>
      </c>
      <c r="G129" s="29">
        <v>4283.2580886823771</v>
      </c>
      <c r="H129" s="29">
        <v>136.74774470466042</v>
      </c>
      <c r="I129" s="29">
        <v>405.0157998403082</v>
      </c>
      <c r="J129" s="29">
        <v>138.51026027809698</v>
      </c>
      <c r="K129" s="29">
        <v>670.45894404252067</v>
      </c>
      <c r="L129" s="29">
        <v>2417.0659848867349</v>
      </c>
      <c r="M129" s="29">
        <v>2276.97529326011</v>
      </c>
      <c r="N129" s="29">
        <v>19194.089239669414</v>
      </c>
      <c r="O129" s="29">
        <v>335.34828437597577</v>
      </c>
      <c r="P129" s="29">
        <v>538.94635779962744</v>
      </c>
      <c r="Q129" s="29">
        <v>12.972048328318618</v>
      </c>
      <c r="R129" s="29">
        <v>1162.303703017863</v>
      </c>
      <c r="S129" s="29">
        <v>1351.4027692754628</v>
      </c>
      <c r="T129" s="29">
        <v>662.82469604110963</v>
      </c>
      <c r="U129" s="29">
        <v>3497.4708100481457</v>
      </c>
      <c r="V129" s="29">
        <v>319.86583836356436</v>
      </c>
      <c r="W129" s="29">
        <v>497.06805198562779</v>
      </c>
      <c r="X129" s="29">
        <v>2260.6370458699266</v>
      </c>
      <c r="Y129" s="29">
        <v>697.87636835032822</v>
      </c>
      <c r="Z129" s="29">
        <v>5790.4361995799745</v>
      </c>
      <c r="AA129" s="29">
        <v>1449.5326352951031</v>
      </c>
      <c r="AB129" s="29">
        <v>9090.0487858575434</v>
      </c>
      <c r="AC129" s="29">
        <v>1555.2093596695295</v>
      </c>
      <c r="AD129" s="29">
        <v>2392.9469114510152</v>
      </c>
      <c r="AE129" s="29">
        <v>62378.924950614703</v>
      </c>
      <c r="AF129" s="29">
        <v>21020.586731293279</v>
      </c>
      <c r="AG129" s="29">
        <v>2446.3154966464913</v>
      </c>
      <c r="AH129" s="29">
        <v>2677.9663705405551</v>
      </c>
      <c r="AI129" s="29">
        <v>60.731602213543731</v>
      </c>
      <c r="AJ129" s="29">
        <v>7311.6182696176402</v>
      </c>
      <c r="AK129" s="29">
        <v>1541.5244487082175</v>
      </c>
      <c r="AL129" s="29">
        <v>2705.9591479258943</v>
      </c>
      <c r="AM129" s="29">
        <v>2350.0754558828153</v>
      </c>
      <c r="AN129" s="29">
        <v>3711.3875427173552</v>
      </c>
      <c r="AO129" s="29">
        <v>5504.2317027176177</v>
      </c>
      <c r="AP129" s="29">
        <v>39494.305293733778</v>
      </c>
      <c r="AQ129" s="29">
        <v>7817.0918301144002</v>
      </c>
      <c r="AR129" s="29">
        <v>949.69719563758338</v>
      </c>
      <c r="AS129" s="29">
        <v>3722.7126247108395</v>
      </c>
      <c r="AT129" s="29">
        <v>3900.5161646940405</v>
      </c>
      <c r="AU129" s="29">
        <v>1641.6576299701815</v>
      </c>
      <c r="AV129" s="29">
        <v>41.776858359056938</v>
      </c>
      <c r="AW129" s="29">
        <v>55.992182479276593</v>
      </c>
      <c r="AX129" s="29">
        <v>19638.338773376825</v>
      </c>
      <c r="AY129" s="29">
        <v>29692.020248970872</v>
      </c>
      <c r="AZ129" s="29">
        <v>526.4926211092336</v>
      </c>
      <c r="BA129" s="29">
        <v>174.1549896585546</v>
      </c>
      <c r="BB129" s="29">
        <v>5768.0313793025516</v>
      </c>
      <c r="BC129" s="29">
        <v>9392.5208035895921</v>
      </c>
      <c r="BD129" s="29">
        <v>14223.850371992196</v>
      </c>
      <c r="BE129" s="29">
        <v>10263.045368491004</v>
      </c>
      <c r="BF129" s="29">
        <v>84.229813298957694</v>
      </c>
      <c r="BG129" s="29">
        <v>14700.108056041976</v>
      </c>
      <c r="BH129" s="29">
        <v>16991.895108826437</v>
      </c>
      <c r="BI129" s="29">
        <v>1208.5379965910349</v>
      </c>
      <c r="BJ129" s="29">
        <v>5539.7213411227467</v>
      </c>
      <c r="BK129" s="29">
        <v>838.40932969422067</v>
      </c>
      <c r="BL129" s="29">
        <v>88401.645147781222</v>
      </c>
      <c r="BM129" s="29">
        <v>10757.153579589271</v>
      </c>
      <c r="BN129" s="29">
        <v>2666.69116646784</v>
      </c>
      <c r="BO129" s="29">
        <v>2477.0102896983508</v>
      </c>
      <c r="BP129" s="29">
        <v>5434.0216140539169</v>
      </c>
      <c r="BQ129" s="29">
        <v>1041.6130757902249</v>
      </c>
      <c r="BR129" s="29">
        <v>2682.932635301845</v>
      </c>
      <c r="BS129" s="29">
        <v>0</v>
      </c>
      <c r="BT129" s="59">
        <f t="shared" si="5"/>
        <v>474135.33226355229</v>
      </c>
      <c r="BU129" s="29">
        <v>3442.4104602028369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477577.74272375513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11.031775952036929</v>
      </c>
      <c r="H130" s="29">
        <v>0</v>
      </c>
      <c r="I130" s="29">
        <v>0</v>
      </c>
      <c r="J130" s="29">
        <v>1.5817223002593201</v>
      </c>
      <c r="K130" s="29">
        <v>0</v>
      </c>
      <c r="L130" s="29">
        <v>0</v>
      </c>
      <c r="M130" s="29">
        <v>26.021760289139635</v>
      </c>
      <c r="N130" s="29">
        <v>22.380028867806367</v>
      </c>
      <c r="O130" s="29">
        <v>3.860303660408857</v>
      </c>
      <c r="P130" s="29">
        <v>3.1816265432909963</v>
      </c>
      <c r="Q130" s="29">
        <v>1.2043365327659694</v>
      </c>
      <c r="R130" s="29">
        <v>8.8749288615549311</v>
      </c>
      <c r="S130" s="29">
        <v>3.0378943649443424</v>
      </c>
      <c r="T130" s="29">
        <v>0</v>
      </c>
      <c r="U130" s="29">
        <v>12.962630440895051</v>
      </c>
      <c r="V130" s="29">
        <v>1.2297292324461504</v>
      </c>
      <c r="W130" s="29">
        <v>0</v>
      </c>
      <c r="X130" s="29">
        <v>23.232783936894794</v>
      </c>
      <c r="Y130" s="29">
        <v>1.4975526872729519</v>
      </c>
      <c r="Z130" s="29">
        <v>1.0097094430590066</v>
      </c>
      <c r="AA130" s="29">
        <v>0</v>
      </c>
      <c r="AB130" s="29">
        <v>0</v>
      </c>
      <c r="AC130" s="29">
        <v>4.0082188368777256</v>
      </c>
      <c r="AD130" s="29">
        <v>0</v>
      </c>
      <c r="AE130" s="29">
        <v>35.387382248390999</v>
      </c>
      <c r="AF130" s="29">
        <v>3.4967360446865956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6.8600144091841848</v>
      </c>
      <c r="AM130" s="29">
        <v>4.3034980947254979</v>
      </c>
      <c r="AN130" s="29">
        <v>41.314979398927051</v>
      </c>
      <c r="AO130" s="29">
        <v>27.802950397444338</v>
      </c>
      <c r="AP130" s="29">
        <v>5.7549035724884474</v>
      </c>
      <c r="AQ130" s="29">
        <v>3.1099500099720725</v>
      </c>
      <c r="AR130" s="29">
        <v>0</v>
      </c>
      <c r="AS130" s="29">
        <v>1.0826264547966515</v>
      </c>
      <c r="AT130" s="29">
        <v>0</v>
      </c>
      <c r="AU130" s="29">
        <v>0</v>
      </c>
      <c r="AV130" s="29">
        <v>0</v>
      </c>
      <c r="AW130" s="29">
        <v>0</v>
      </c>
      <c r="AX130" s="29">
        <v>1.8484264904127152</v>
      </c>
      <c r="AY130" s="29">
        <v>1.2932658110199922</v>
      </c>
      <c r="AZ130" s="29">
        <v>2.3292023777078144</v>
      </c>
      <c r="BA130" s="29">
        <v>0</v>
      </c>
      <c r="BB130" s="29">
        <v>0</v>
      </c>
      <c r="BC130" s="29">
        <v>0</v>
      </c>
      <c r="BD130" s="29">
        <v>8.5906133880091886</v>
      </c>
      <c r="BE130" s="29">
        <v>0</v>
      </c>
      <c r="BF130" s="29">
        <v>0</v>
      </c>
      <c r="BG130" s="29">
        <v>6.7123957739630224</v>
      </c>
      <c r="BH130" s="29">
        <v>1.5973302006395569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276.59927662202108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276.59927662202108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9567.6396348957405</v>
      </c>
      <c r="D131" s="29">
        <v>1375.3974985182012</v>
      </c>
      <c r="E131" s="29">
        <v>300.88060725896941</v>
      </c>
      <c r="F131" s="29">
        <v>991.91330424325872</v>
      </c>
      <c r="G131" s="29">
        <v>86682.036842607311</v>
      </c>
      <c r="H131" s="29">
        <v>3144.0203390513648</v>
      </c>
      <c r="I131" s="29">
        <v>4048.1314288922713</v>
      </c>
      <c r="J131" s="29">
        <v>3799.1900086295655</v>
      </c>
      <c r="K131" s="29">
        <v>7856.4267997715324</v>
      </c>
      <c r="L131" s="29">
        <v>8427.6904275087309</v>
      </c>
      <c r="M131" s="29">
        <v>52922.46593168797</v>
      </c>
      <c r="N131" s="29">
        <v>172437.3417398147</v>
      </c>
      <c r="O131" s="29">
        <v>8271.2248084543608</v>
      </c>
      <c r="P131" s="29">
        <v>8366.7397992591032</v>
      </c>
      <c r="Q131" s="29">
        <v>1839.2063794467604</v>
      </c>
      <c r="R131" s="29">
        <v>21524.158316443809</v>
      </c>
      <c r="S131" s="29">
        <v>16716.910621769057</v>
      </c>
      <c r="T131" s="29">
        <v>8881.1184952125259</v>
      </c>
      <c r="U131" s="29">
        <v>52123.796790189161</v>
      </c>
      <c r="V131" s="29">
        <v>4138.7416848265211</v>
      </c>
      <c r="W131" s="29">
        <v>6410.84455658349</v>
      </c>
      <c r="X131" s="29">
        <v>49760.232469940907</v>
      </c>
      <c r="Y131" s="29">
        <v>8596.0769124871822</v>
      </c>
      <c r="Z131" s="29">
        <v>26045.604320502163</v>
      </c>
      <c r="AA131" s="29">
        <v>13468.644094482217</v>
      </c>
      <c r="AB131" s="29">
        <v>44580.70462716851</v>
      </c>
      <c r="AC131" s="29">
        <v>19486.24882327002</v>
      </c>
      <c r="AD131" s="29">
        <v>32126.814919146189</v>
      </c>
      <c r="AE131" s="29">
        <v>524016.72979130317</v>
      </c>
      <c r="AF131" s="29">
        <v>193206.94848190926</v>
      </c>
      <c r="AG131" s="29">
        <v>26572.961356000727</v>
      </c>
      <c r="AH131" s="29">
        <v>22273.094028504049</v>
      </c>
      <c r="AI131" s="29">
        <v>740.99588996682337</v>
      </c>
      <c r="AJ131" s="29">
        <v>73408.51627211849</v>
      </c>
      <c r="AK131" s="29">
        <v>24031.565758790315</v>
      </c>
      <c r="AL131" s="29">
        <v>48686.730707579045</v>
      </c>
      <c r="AM131" s="29">
        <v>51795.409126517792</v>
      </c>
      <c r="AN131" s="29">
        <v>136426.75316707283</v>
      </c>
      <c r="AO131" s="29">
        <v>130399.8599787311</v>
      </c>
      <c r="AP131" s="29">
        <v>221378.26293097396</v>
      </c>
      <c r="AQ131" s="29">
        <v>161552.43887843276</v>
      </c>
      <c r="AR131" s="29">
        <v>9270.5200659003967</v>
      </c>
      <c r="AS131" s="29">
        <v>34529.264238650147</v>
      </c>
      <c r="AT131" s="29">
        <v>33282.759895991738</v>
      </c>
      <c r="AU131" s="29">
        <v>25789.127467335114</v>
      </c>
      <c r="AV131" s="29">
        <v>147.80230015262973</v>
      </c>
      <c r="AW131" s="29">
        <v>139.62703401312353</v>
      </c>
      <c r="AX131" s="29">
        <v>116164.92935954253</v>
      </c>
      <c r="AY131" s="29">
        <v>170778.73527937834</v>
      </c>
      <c r="AZ131" s="29">
        <v>58666.637577222384</v>
      </c>
      <c r="BA131" s="29">
        <v>416.41549667013999</v>
      </c>
      <c r="BB131" s="29">
        <v>49325.01020567074</v>
      </c>
      <c r="BC131" s="29">
        <v>69078.769146739854</v>
      </c>
      <c r="BD131" s="29">
        <v>124373.82667998974</v>
      </c>
      <c r="BE131" s="29">
        <v>75984.249779468955</v>
      </c>
      <c r="BF131" s="29">
        <v>3529.2525330360772</v>
      </c>
      <c r="BG131" s="29">
        <v>115573.85025242035</v>
      </c>
      <c r="BH131" s="29">
        <v>137640.12570987505</v>
      </c>
      <c r="BI131" s="29">
        <v>6504.309180095287</v>
      </c>
      <c r="BJ131" s="29">
        <v>99755.733394193914</v>
      </c>
      <c r="BK131" s="29">
        <v>7218.5166969394486</v>
      </c>
      <c r="BL131" s="29">
        <v>72911.517747256439</v>
      </c>
      <c r="BM131" s="29">
        <v>40813.275364892681</v>
      </c>
      <c r="BN131" s="29">
        <v>58393.168633741559</v>
      </c>
      <c r="BO131" s="29">
        <v>67751.17180354704</v>
      </c>
      <c r="BP131" s="29">
        <v>121802.05565190883</v>
      </c>
      <c r="BQ131" s="29">
        <v>3763.0958527924363</v>
      </c>
      <c r="BR131" s="29">
        <v>9353.1888973196965</v>
      </c>
      <c r="BS131" s="29">
        <v>0</v>
      </c>
      <c r="BT131" s="59">
        <f t="shared" si="5"/>
        <v>3801337.4047947065</v>
      </c>
      <c r="BU131" s="29">
        <v>11858.229516011426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3813195.6343107177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83.924722518770068</v>
      </c>
      <c r="D133" s="29">
        <v>0</v>
      </c>
      <c r="E133" s="29">
        <v>1.0915897658225759</v>
      </c>
      <c r="F133" s="29">
        <v>44.730451345581258</v>
      </c>
      <c r="G133" s="29">
        <v>305.3331025517287</v>
      </c>
      <c r="H133" s="29">
        <v>24.915472858707641</v>
      </c>
      <c r="I133" s="29">
        <v>31.254898967236041</v>
      </c>
      <c r="J133" s="29">
        <v>26.080238093262068</v>
      </c>
      <c r="K133" s="29">
        <v>34.140593760784149</v>
      </c>
      <c r="L133" s="29">
        <v>15.766939587096036</v>
      </c>
      <c r="M133" s="29">
        <v>459.39733825315926</v>
      </c>
      <c r="N133" s="29">
        <v>406.72273302614866</v>
      </c>
      <c r="O133" s="29">
        <v>68.609472986368203</v>
      </c>
      <c r="P133" s="29">
        <v>83.718738919320614</v>
      </c>
      <c r="Q133" s="29">
        <v>26.970509038183927</v>
      </c>
      <c r="R133" s="29">
        <v>132.81962146560397</v>
      </c>
      <c r="S133" s="29">
        <v>137.73299322779334</v>
      </c>
      <c r="T133" s="29">
        <v>75.085065514367258</v>
      </c>
      <c r="U133" s="29">
        <v>314.36881992249323</v>
      </c>
      <c r="V133" s="29">
        <v>52.786297525071561</v>
      </c>
      <c r="W133" s="29">
        <v>7.9917650025184823</v>
      </c>
      <c r="X133" s="29">
        <v>288.67263758474127</v>
      </c>
      <c r="Y133" s="29">
        <v>32.516635397443423</v>
      </c>
      <c r="Z133" s="29">
        <v>55.66674985171688</v>
      </c>
      <c r="AA133" s="29">
        <v>9.6876347071288915</v>
      </c>
      <c r="AB133" s="29">
        <v>176.68284594639738</v>
      </c>
      <c r="AC133" s="29">
        <v>160.34993597321341</v>
      </c>
      <c r="AD133" s="29">
        <v>181.79922797290493</v>
      </c>
      <c r="AE133" s="29">
        <v>1182.8241038479769</v>
      </c>
      <c r="AF133" s="29">
        <v>423.15969459976236</v>
      </c>
      <c r="AG133" s="29">
        <v>762.72516809612989</v>
      </c>
      <c r="AH133" s="29">
        <v>254.98857603787545</v>
      </c>
      <c r="AI133" s="29">
        <v>0</v>
      </c>
      <c r="AJ133" s="29">
        <v>378.25398242571981</v>
      </c>
      <c r="AK133" s="29">
        <v>91.273609767037769</v>
      </c>
      <c r="AL133" s="29">
        <v>205.26758847778962</v>
      </c>
      <c r="AM133" s="29">
        <v>55.619550083703295</v>
      </c>
      <c r="AN133" s="29">
        <v>434.3264698071809</v>
      </c>
      <c r="AO133" s="29">
        <v>507.41283727395313</v>
      </c>
      <c r="AP133" s="29">
        <v>481.86594568619932</v>
      </c>
      <c r="AQ133" s="29">
        <v>222.81894745492889</v>
      </c>
      <c r="AR133" s="29">
        <v>106.81716363010243</v>
      </c>
      <c r="AS133" s="29">
        <v>12.927073140975345</v>
      </c>
      <c r="AT133" s="29">
        <v>24.104503418302986</v>
      </c>
      <c r="AU133" s="29">
        <v>229.79942776824311</v>
      </c>
      <c r="AV133" s="29">
        <v>59.251406019331803</v>
      </c>
      <c r="AW133" s="29">
        <v>56.845262511133157</v>
      </c>
      <c r="AX133" s="29">
        <v>210.09680570341152</v>
      </c>
      <c r="AY133" s="29">
        <v>218.45810111239535</v>
      </c>
      <c r="AZ133" s="29">
        <v>70.992455475514248</v>
      </c>
      <c r="BA133" s="29">
        <v>0</v>
      </c>
      <c r="BB133" s="29">
        <v>32.449369147899624</v>
      </c>
      <c r="BC133" s="29">
        <v>117.75598362121809</v>
      </c>
      <c r="BD133" s="29">
        <v>245.17203422833728</v>
      </c>
      <c r="BE133" s="29">
        <v>97.849069281392403</v>
      </c>
      <c r="BF133" s="29">
        <v>2.4808536157442873</v>
      </c>
      <c r="BG133" s="29">
        <v>230.84980872926425</v>
      </c>
      <c r="BH133" s="29">
        <v>1573.9726324558671</v>
      </c>
      <c r="BI133" s="29">
        <v>0</v>
      </c>
      <c r="BJ133" s="29">
        <v>1474.5080722882121</v>
      </c>
      <c r="BK133" s="29">
        <v>72.953104047055675</v>
      </c>
      <c r="BL133" s="29">
        <v>20212.02219976356</v>
      </c>
      <c r="BM133" s="29">
        <v>3952.5774657345946</v>
      </c>
      <c r="BN133" s="29">
        <v>50.349002104833424</v>
      </c>
      <c r="BO133" s="29">
        <v>29.753492762710451</v>
      </c>
      <c r="BP133" s="29">
        <v>38.766185378776868</v>
      </c>
      <c r="BQ133" s="29">
        <v>16.509700354859458</v>
      </c>
      <c r="BR133" s="29">
        <v>80.624775109462291</v>
      </c>
      <c r="BS133" s="29">
        <v>0</v>
      </c>
      <c r="BT133" s="59">
        <f t="shared" si="5"/>
        <v>37457.239452725029</v>
      </c>
      <c r="BU133" s="29">
        <v>14307.41418526131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51764.653637986339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438.87757167268938</v>
      </c>
      <c r="D135" s="29">
        <v>62.168482695027279</v>
      </c>
      <c r="E135" s="29">
        <v>15.278800438899372</v>
      </c>
      <c r="F135" s="29">
        <v>0</v>
      </c>
      <c r="G135" s="29">
        <v>2964.7111036666097</v>
      </c>
      <c r="H135" s="29">
        <v>298.23317755990701</v>
      </c>
      <c r="I135" s="29">
        <v>419.91279518084582</v>
      </c>
      <c r="J135" s="29">
        <v>585.99102130285166</v>
      </c>
      <c r="K135" s="29">
        <v>1033.5564368867522</v>
      </c>
      <c r="L135" s="29">
        <v>1679.0279568751048</v>
      </c>
      <c r="M135" s="29">
        <v>2107.9537004063891</v>
      </c>
      <c r="N135" s="29">
        <v>43519.662863090904</v>
      </c>
      <c r="O135" s="29">
        <v>1229.7278522582683</v>
      </c>
      <c r="P135" s="29">
        <v>790.54845815438375</v>
      </c>
      <c r="Q135" s="29">
        <v>31.032440213905964</v>
      </c>
      <c r="R135" s="29">
        <v>4005.5197607694286</v>
      </c>
      <c r="S135" s="29">
        <v>5622.0061346442626</v>
      </c>
      <c r="T135" s="29">
        <v>1632.675635357441</v>
      </c>
      <c r="U135" s="29">
        <v>11724.661569096359</v>
      </c>
      <c r="V135" s="29">
        <v>532.7084932141895</v>
      </c>
      <c r="W135" s="29">
        <v>596.87963754632267</v>
      </c>
      <c r="X135" s="29">
        <v>4452.1324190224896</v>
      </c>
      <c r="Y135" s="29">
        <v>2110.7782321369805</v>
      </c>
      <c r="Z135" s="29">
        <v>0</v>
      </c>
      <c r="AA135" s="29">
        <v>258.32167007246449</v>
      </c>
      <c r="AB135" s="29">
        <v>0</v>
      </c>
      <c r="AC135" s="29">
        <v>858.02718672413584</v>
      </c>
      <c r="AD135" s="29">
        <v>531.09487260515004</v>
      </c>
      <c r="AE135" s="29">
        <v>4274.9256321903058</v>
      </c>
      <c r="AF135" s="29">
        <v>4341.3509447869601</v>
      </c>
      <c r="AG135" s="29">
        <v>833.14620167835142</v>
      </c>
      <c r="AH135" s="29">
        <v>0</v>
      </c>
      <c r="AI135" s="29">
        <v>16.606938739074078</v>
      </c>
      <c r="AJ135" s="29">
        <v>1093.6914830697676</v>
      </c>
      <c r="AK135" s="29">
        <v>729.76228256298316</v>
      </c>
      <c r="AL135" s="29">
        <v>1219.384459712855</v>
      </c>
      <c r="AM135" s="29">
        <v>1241.4989020230798</v>
      </c>
      <c r="AN135" s="29">
        <v>3140.5313507896935</v>
      </c>
      <c r="AO135" s="29">
        <v>1374.2852114354407</v>
      </c>
      <c r="AP135" s="29">
        <v>4541.1078326478682</v>
      </c>
      <c r="AQ135" s="29">
        <v>40390.988567770793</v>
      </c>
      <c r="AR135" s="29">
        <v>65340.461965788811</v>
      </c>
      <c r="AS135" s="29">
        <v>682.52367402483094</v>
      </c>
      <c r="AT135" s="29">
        <v>105.5330835337341</v>
      </c>
      <c r="AU135" s="29">
        <v>0</v>
      </c>
      <c r="AV135" s="29">
        <v>0</v>
      </c>
      <c r="AW135" s="29">
        <v>0</v>
      </c>
      <c r="AX135" s="29">
        <v>1794.9315737084803</v>
      </c>
      <c r="AY135" s="29">
        <v>57633.845187697574</v>
      </c>
      <c r="AZ135" s="29">
        <v>1996.615472052632</v>
      </c>
      <c r="BA135" s="29">
        <v>0</v>
      </c>
      <c r="BB135" s="29">
        <v>7480.5133403732016</v>
      </c>
      <c r="BC135" s="29">
        <v>2375.3571282751204</v>
      </c>
      <c r="BD135" s="29">
        <v>591.41418136192146</v>
      </c>
      <c r="BE135" s="29">
        <v>978.43233276422018</v>
      </c>
      <c r="BF135" s="29">
        <v>112.81282844715201</v>
      </c>
      <c r="BG135" s="29">
        <v>1212.4566253134103</v>
      </c>
      <c r="BH135" s="29">
        <v>53608.621035847304</v>
      </c>
      <c r="BI135" s="29">
        <v>4293.284295253964</v>
      </c>
      <c r="BJ135" s="29">
        <v>76216.992817461156</v>
      </c>
      <c r="BK135" s="29">
        <v>227.56380934540422</v>
      </c>
      <c r="BL135" s="29">
        <v>16471.467869846729</v>
      </c>
      <c r="BM135" s="29">
        <v>23389.775196656301</v>
      </c>
      <c r="BN135" s="29">
        <v>8600.8362630177562</v>
      </c>
      <c r="BO135" s="29">
        <v>4580.8987758807389</v>
      </c>
      <c r="BP135" s="29">
        <v>15136.76557617358</v>
      </c>
      <c r="BQ135" s="29">
        <v>302.89466308005257</v>
      </c>
      <c r="BR135" s="29">
        <v>424.75124816130938</v>
      </c>
      <c r="BS135" s="29">
        <v>0</v>
      </c>
      <c r="BT135" s="59">
        <f t="shared" si="5"/>
        <v>494257.51702306414</v>
      </c>
      <c r="BU135" s="29">
        <v>453274.88999839209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947532.40702145617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2.534168700553642</v>
      </c>
      <c r="N136" s="29">
        <v>2.1795137664712301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4.2906026752095601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3.4462540386181204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3.8210482348834902</v>
      </c>
      <c r="AO136" s="29">
        <v>2.7076326081466044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21.334145229340809</v>
      </c>
      <c r="BD136" s="29">
        <v>0</v>
      </c>
      <c r="BE136" s="29">
        <v>0</v>
      </c>
      <c r="BF136" s="29">
        <v>0</v>
      </c>
      <c r="BG136" s="29">
        <v>0</v>
      </c>
      <c r="BH136" s="29">
        <v>747.0481056801932</v>
      </c>
      <c r="BI136" s="29">
        <v>0</v>
      </c>
      <c r="BJ136" s="29">
        <v>318.08826361961337</v>
      </c>
      <c r="BK136" s="29">
        <v>0</v>
      </c>
      <c r="BL136" s="29">
        <v>126825.50317664404</v>
      </c>
      <c r="BM136" s="29">
        <v>5784.0925623487165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133715.04547354579</v>
      </c>
      <c r="BU136" s="29">
        <v>127780.76316819397</v>
      </c>
      <c r="BV136" s="29">
        <v>0</v>
      </c>
      <c r="BW136" s="29">
        <v>60103.986289855413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321599.79493159521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42.108964351393347</v>
      </c>
      <c r="D138" s="29">
        <v>1.3927845305686317</v>
      </c>
      <c r="E138" s="29">
        <v>0</v>
      </c>
      <c r="F138" s="29">
        <v>71.801012385947615</v>
      </c>
      <c r="G138" s="29">
        <v>868.01414995992366</v>
      </c>
      <c r="H138" s="29">
        <v>60.092593934596472</v>
      </c>
      <c r="I138" s="29">
        <v>25.752733413575367</v>
      </c>
      <c r="J138" s="29">
        <v>114.29391548777348</v>
      </c>
      <c r="K138" s="29">
        <v>31.713829180428029</v>
      </c>
      <c r="L138" s="29">
        <v>4.9036432248501391</v>
      </c>
      <c r="M138" s="29">
        <v>1859.4528366806996</v>
      </c>
      <c r="N138" s="29">
        <v>1641.2605340101406</v>
      </c>
      <c r="O138" s="29">
        <v>278.75623574538412</v>
      </c>
      <c r="P138" s="29">
        <v>287.03126934901991</v>
      </c>
      <c r="Q138" s="29">
        <v>84.689331970226405</v>
      </c>
      <c r="R138" s="29">
        <v>651.37486956560292</v>
      </c>
      <c r="S138" s="29">
        <v>230.39208243850248</v>
      </c>
      <c r="T138" s="29">
        <v>134.97784991468066</v>
      </c>
      <c r="U138" s="29">
        <v>973.71054611298359</v>
      </c>
      <c r="V138" s="29">
        <v>94.128091354677068</v>
      </c>
      <c r="W138" s="29">
        <v>34.06170954994063</v>
      </c>
      <c r="X138" s="29">
        <v>1721.6043269242621</v>
      </c>
      <c r="Y138" s="29">
        <v>116.16770129406878</v>
      </c>
      <c r="Z138" s="29">
        <v>137.28585543099061</v>
      </c>
      <c r="AA138" s="29">
        <v>2.5662897165359002</v>
      </c>
      <c r="AB138" s="29">
        <v>50.996102760919705</v>
      </c>
      <c r="AC138" s="29">
        <v>293.52876710719335</v>
      </c>
      <c r="AD138" s="29">
        <v>39.967677457027577</v>
      </c>
      <c r="AE138" s="29">
        <v>2704.5072961011142</v>
      </c>
      <c r="AF138" s="29">
        <v>404.8844005120215</v>
      </c>
      <c r="AG138" s="29">
        <v>33.300294094638488</v>
      </c>
      <c r="AH138" s="29">
        <v>19.746856856165124</v>
      </c>
      <c r="AI138" s="29">
        <v>4.6557686796805919</v>
      </c>
      <c r="AJ138" s="29">
        <v>42.161469239190247</v>
      </c>
      <c r="AK138" s="29">
        <v>4.9074518288554838</v>
      </c>
      <c r="AL138" s="29">
        <v>543.19108375836265</v>
      </c>
      <c r="AM138" s="29">
        <v>514.16757322146452</v>
      </c>
      <c r="AN138" s="29">
        <v>28322.713083707757</v>
      </c>
      <c r="AO138" s="29">
        <v>1970.2289187615063</v>
      </c>
      <c r="AP138" s="29">
        <v>547.00393437540254</v>
      </c>
      <c r="AQ138" s="29">
        <v>251.77633278090499</v>
      </c>
      <c r="AR138" s="29">
        <v>79.901290477865757</v>
      </c>
      <c r="AS138" s="29">
        <v>154.70717602240796</v>
      </c>
      <c r="AT138" s="29">
        <v>7.3404640595608903</v>
      </c>
      <c r="AU138" s="29">
        <v>1.1664684017221867</v>
      </c>
      <c r="AV138" s="29">
        <v>1.3151297896966394</v>
      </c>
      <c r="AW138" s="29">
        <v>0</v>
      </c>
      <c r="AX138" s="29">
        <v>203.43630244330762</v>
      </c>
      <c r="AY138" s="29">
        <v>172.74247758269863</v>
      </c>
      <c r="AZ138" s="29">
        <v>257.21710473418875</v>
      </c>
      <c r="BA138" s="29">
        <v>89.673441331348869</v>
      </c>
      <c r="BB138" s="29">
        <v>3143.7771987937831</v>
      </c>
      <c r="BC138" s="29">
        <v>17.701085769316247</v>
      </c>
      <c r="BD138" s="29">
        <v>655.38459143073533</v>
      </c>
      <c r="BE138" s="29">
        <v>17.677819357885117</v>
      </c>
      <c r="BF138" s="29">
        <v>1.7844129664757222</v>
      </c>
      <c r="BG138" s="29">
        <v>519.55775190697204</v>
      </c>
      <c r="BH138" s="29">
        <v>948.16474586022321</v>
      </c>
      <c r="BI138" s="29">
        <v>4.3821909106510564</v>
      </c>
      <c r="BJ138" s="29">
        <v>32901.202634020403</v>
      </c>
      <c r="BK138" s="29">
        <v>5.5259181999507199</v>
      </c>
      <c r="BL138" s="29">
        <v>1153.1791133231936</v>
      </c>
      <c r="BM138" s="29">
        <v>16555.538447461935</v>
      </c>
      <c r="BN138" s="29">
        <v>1892.078637542435</v>
      </c>
      <c r="BO138" s="29">
        <v>1209.9235026652789</v>
      </c>
      <c r="BP138" s="29">
        <v>1309.4298343840774</v>
      </c>
      <c r="BQ138" s="29">
        <v>9.1786820731017311</v>
      </c>
      <c r="BR138" s="29">
        <v>18.415094027178622</v>
      </c>
      <c r="BS138" s="29">
        <v>0</v>
      </c>
      <c r="BT138" s="59">
        <f t="shared" si="5"/>
        <v>106545.67168330538</v>
      </c>
      <c r="BU138" s="29">
        <v>155606.66085455997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124975.27411996807</v>
      </c>
      <c r="CH138" s="29">
        <v>1540.3636822153737</v>
      </c>
      <c r="CI138" s="29">
        <v>68433.224095714686</v>
      </c>
      <c r="CJ138" s="38">
        <f t="shared" si="7"/>
        <v>457101.19443576352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7.9125163839336237</v>
      </c>
      <c r="D139" s="29">
        <v>0</v>
      </c>
      <c r="E139" s="29">
        <v>0</v>
      </c>
      <c r="F139" s="29">
        <v>11.007824749962539</v>
      </c>
      <c r="G139" s="29">
        <v>209.09297048639465</v>
      </c>
      <c r="H139" s="29">
        <v>14.159017622682793</v>
      </c>
      <c r="I139" s="29">
        <v>4.5540407239020357</v>
      </c>
      <c r="J139" s="29">
        <v>28.420275965380569</v>
      </c>
      <c r="K139" s="29">
        <v>6.788345252358206</v>
      </c>
      <c r="L139" s="29">
        <v>0</v>
      </c>
      <c r="M139" s="29">
        <v>467.55717384845764</v>
      </c>
      <c r="N139" s="29">
        <v>402.12281943598703</v>
      </c>
      <c r="O139" s="29">
        <v>69.361666912707463</v>
      </c>
      <c r="P139" s="29">
        <v>70.487780015946143</v>
      </c>
      <c r="Q139" s="29">
        <v>21.639434817848183</v>
      </c>
      <c r="R139" s="29">
        <v>159.4641027550536</v>
      </c>
      <c r="S139" s="29">
        <v>54.584674055134606</v>
      </c>
      <c r="T139" s="29">
        <v>31.635093482593213</v>
      </c>
      <c r="U139" s="29">
        <v>232.91163961403424</v>
      </c>
      <c r="V139" s="29">
        <v>22.095689093526083</v>
      </c>
      <c r="W139" s="29">
        <v>7.1038657430244898</v>
      </c>
      <c r="X139" s="29">
        <v>434.39233346755299</v>
      </c>
      <c r="Y139" s="29">
        <v>26.907922230101192</v>
      </c>
      <c r="Z139" s="29">
        <v>26.928042003907429</v>
      </c>
      <c r="AA139" s="29">
        <v>0</v>
      </c>
      <c r="AB139" s="29">
        <v>0</v>
      </c>
      <c r="AC139" s="29">
        <v>72.019396486365267</v>
      </c>
      <c r="AD139" s="29">
        <v>1.7370303993206144</v>
      </c>
      <c r="AE139" s="29">
        <v>3196.5500798349567</v>
      </c>
      <c r="AF139" s="29">
        <v>616.26130958415774</v>
      </c>
      <c r="AG139" s="29">
        <v>3.1315805150727565</v>
      </c>
      <c r="AH139" s="29">
        <v>0</v>
      </c>
      <c r="AI139" s="29">
        <v>1.0074765129270258</v>
      </c>
      <c r="AJ139" s="29">
        <v>0</v>
      </c>
      <c r="AK139" s="29">
        <v>0</v>
      </c>
      <c r="AL139" s="29">
        <v>123.26026041583771</v>
      </c>
      <c r="AM139" s="29">
        <v>123.34063524273671</v>
      </c>
      <c r="AN139" s="29">
        <v>4430.5055305454334</v>
      </c>
      <c r="AO139" s="29">
        <v>499.56147347584886</v>
      </c>
      <c r="AP139" s="29">
        <v>5784.2226757232274</v>
      </c>
      <c r="AQ139" s="29">
        <v>316.22206682739659</v>
      </c>
      <c r="AR139" s="29">
        <v>6.1497147803660512</v>
      </c>
      <c r="AS139" s="29">
        <v>19.452558991131159</v>
      </c>
      <c r="AT139" s="29">
        <v>1.3468190019009532</v>
      </c>
      <c r="AU139" s="29">
        <v>3.0120994946812196</v>
      </c>
      <c r="AV139" s="29">
        <v>0</v>
      </c>
      <c r="AW139" s="29">
        <v>0</v>
      </c>
      <c r="AX139" s="29">
        <v>3612.5812351053664</v>
      </c>
      <c r="AY139" s="29">
        <v>2449.3873911235805</v>
      </c>
      <c r="AZ139" s="29">
        <v>41.850945859980506</v>
      </c>
      <c r="BA139" s="29">
        <v>0</v>
      </c>
      <c r="BB139" s="29">
        <v>7039.5906133585477</v>
      </c>
      <c r="BC139" s="29">
        <v>0</v>
      </c>
      <c r="BD139" s="29">
        <v>1439.8461627427384</v>
      </c>
      <c r="BE139" s="29">
        <v>0</v>
      </c>
      <c r="BF139" s="29">
        <v>0</v>
      </c>
      <c r="BG139" s="29">
        <v>2084.308924793032</v>
      </c>
      <c r="BH139" s="29">
        <v>28.700717630756191</v>
      </c>
      <c r="BI139" s="29">
        <v>430.85327299400768</v>
      </c>
      <c r="BJ139" s="29">
        <v>3.2499348729475099</v>
      </c>
      <c r="BK139" s="29">
        <v>0</v>
      </c>
      <c r="BL139" s="29">
        <v>0</v>
      </c>
      <c r="BM139" s="29">
        <v>4327.1218130763864</v>
      </c>
      <c r="BN139" s="29">
        <v>2791.0264794747045</v>
      </c>
      <c r="BO139" s="29">
        <v>647.66061692073481</v>
      </c>
      <c r="BP139" s="29">
        <v>900.80217053866068</v>
      </c>
      <c r="BQ139" s="29">
        <v>1.0917636652939835</v>
      </c>
      <c r="BR139" s="29">
        <v>0</v>
      </c>
      <c r="BS139" s="29">
        <v>0</v>
      </c>
      <c r="BT139" s="59">
        <f t="shared" ref="BT139:BT143" si="8">SUM(C139:BS139)</f>
        <v>43304.979978648589</v>
      </c>
      <c r="BU139" s="29">
        <v>39682.310999835063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82987.290978483652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79.832518686513694</v>
      </c>
      <c r="D140" s="29">
        <v>21.075617750671924</v>
      </c>
      <c r="E140" s="29">
        <v>4.4542949912051943</v>
      </c>
      <c r="F140" s="29">
        <v>60.273898504513326</v>
      </c>
      <c r="G140" s="29">
        <v>468.8313554501342</v>
      </c>
      <c r="H140" s="29">
        <v>44.750346162862478</v>
      </c>
      <c r="I140" s="29">
        <v>47.701805244944772</v>
      </c>
      <c r="J140" s="29">
        <v>26.321221522352321</v>
      </c>
      <c r="K140" s="29">
        <v>80.747939139037356</v>
      </c>
      <c r="L140" s="29">
        <v>60.654260617980711</v>
      </c>
      <c r="M140" s="29">
        <v>133.35635708401139</v>
      </c>
      <c r="N140" s="29">
        <v>959.95700434943012</v>
      </c>
      <c r="O140" s="29">
        <v>72.397582010764367</v>
      </c>
      <c r="P140" s="29">
        <v>116.11999635395657</v>
      </c>
      <c r="Q140" s="29">
        <v>19.907299555876758</v>
      </c>
      <c r="R140" s="29">
        <v>201.66372377026968</v>
      </c>
      <c r="S140" s="29">
        <v>228.96878675617666</v>
      </c>
      <c r="T140" s="29">
        <v>84.605921571252864</v>
      </c>
      <c r="U140" s="29">
        <v>454.70374899073005</v>
      </c>
      <c r="V140" s="29">
        <v>39.142651825769768</v>
      </c>
      <c r="W140" s="29">
        <v>82.941499773731024</v>
      </c>
      <c r="X140" s="29">
        <v>268.57354336500782</v>
      </c>
      <c r="Y140" s="29">
        <v>109.15305889867916</v>
      </c>
      <c r="Z140" s="29">
        <v>105.37518662058858</v>
      </c>
      <c r="AA140" s="29">
        <v>73.016411671799986</v>
      </c>
      <c r="AB140" s="29">
        <v>530.96624244090299</v>
      </c>
      <c r="AC140" s="29">
        <v>113.74618583434378</v>
      </c>
      <c r="AD140" s="29">
        <v>281.41313718217856</v>
      </c>
      <c r="AE140" s="29">
        <v>1573.6378278162742</v>
      </c>
      <c r="AF140" s="29">
        <v>1804.2108116943675</v>
      </c>
      <c r="AG140" s="29">
        <v>292.46790585015816</v>
      </c>
      <c r="AH140" s="29">
        <v>530.90535921451271</v>
      </c>
      <c r="AI140" s="29">
        <v>31.046334675192277</v>
      </c>
      <c r="AJ140" s="29">
        <v>721.4819344413711</v>
      </c>
      <c r="AK140" s="29">
        <v>380.9440035028457</v>
      </c>
      <c r="AL140" s="29">
        <v>649.42285186102197</v>
      </c>
      <c r="AM140" s="29">
        <v>232.18028366969006</v>
      </c>
      <c r="AN140" s="29">
        <v>217.94027977122494</v>
      </c>
      <c r="AO140" s="29">
        <v>921.25941248867321</v>
      </c>
      <c r="AP140" s="29">
        <v>2243.9679097604962</v>
      </c>
      <c r="AQ140" s="29">
        <v>1247.0133362828674</v>
      </c>
      <c r="AR140" s="29">
        <v>103.51160401779259</v>
      </c>
      <c r="AS140" s="29">
        <v>290.22024846741226</v>
      </c>
      <c r="AT140" s="29">
        <v>320.36823545831214</v>
      </c>
      <c r="AU140" s="29">
        <v>176.60868377848675</v>
      </c>
      <c r="AV140" s="29">
        <v>55.660061942320134</v>
      </c>
      <c r="AW140" s="29">
        <v>54.359829722781136</v>
      </c>
      <c r="AX140" s="29">
        <v>1469.2414942319474</v>
      </c>
      <c r="AY140" s="29">
        <v>991.83921448141245</v>
      </c>
      <c r="AZ140" s="29">
        <v>684.15804468670478</v>
      </c>
      <c r="BA140" s="29">
        <v>0</v>
      </c>
      <c r="BB140" s="29">
        <v>242.08987284006295</v>
      </c>
      <c r="BC140" s="29">
        <v>583.98046656432643</v>
      </c>
      <c r="BD140" s="29">
        <v>610.83854443397979</v>
      </c>
      <c r="BE140" s="29">
        <v>643.96033272772479</v>
      </c>
      <c r="BF140" s="29">
        <v>12.378381160129374</v>
      </c>
      <c r="BG140" s="29">
        <v>798.45402437880159</v>
      </c>
      <c r="BH140" s="29">
        <v>137.93835635164803</v>
      </c>
      <c r="BI140" s="29">
        <v>21.611384468863047</v>
      </c>
      <c r="BJ140" s="29">
        <v>0</v>
      </c>
      <c r="BK140" s="29">
        <v>68.130026217288588</v>
      </c>
      <c r="BL140" s="29">
        <v>369.88164598620745</v>
      </c>
      <c r="BM140" s="29">
        <v>0</v>
      </c>
      <c r="BN140" s="29">
        <v>136.63506485445151</v>
      </c>
      <c r="BO140" s="29">
        <v>113.02178457233182</v>
      </c>
      <c r="BP140" s="29">
        <v>240.59225273223143</v>
      </c>
      <c r="BQ140" s="29">
        <v>100.1683710916612</v>
      </c>
      <c r="BR140" s="29">
        <v>117.09689356150896</v>
      </c>
      <c r="BS140" s="29">
        <v>0</v>
      </c>
      <c r="BT140" s="59">
        <f t="shared" si="8"/>
        <v>23959.874665882773</v>
      </c>
      <c r="BU140" s="29">
        <v>39463.879280120687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21429.323251748934</v>
      </c>
      <c r="CJ140" s="38">
        <f t="shared" si="9"/>
        <v>84853.077197752398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6930.9617094947844</v>
      </c>
      <c r="D141" s="29">
        <v>46.28803629499123</v>
      </c>
      <c r="E141" s="29">
        <v>477.07200896618633</v>
      </c>
      <c r="F141" s="29">
        <v>4985.0602515615328</v>
      </c>
      <c r="G141" s="29">
        <v>8013.7145885241889</v>
      </c>
      <c r="H141" s="29">
        <v>603.17908695038341</v>
      </c>
      <c r="I141" s="29">
        <v>1603.5681363725339</v>
      </c>
      <c r="J141" s="29">
        <v>498.29574020953726</v>
      </c>
      <c r="K141" s="29">
        <v>449.39809121027355</v>
      </c>
      <c r="L141" s="29">
        <v>2308.4869175219146</v>
      </c>
      <c r="M141" s="29">
        <v>2168.6832220562264</v>
      </c>
      <c r="N141" s="29">
        <v>6585.3754374954651</v>
      </c>
      <c r="O141" s="29">
        <v>1523.2673546243</v>
      </c>
      <c r="P141" s="29">
        <v>2062.9492029858598</v>
      </c>
      <c r="Q141" s="29">
        <v>1540.2352516470794</v>
      </c>
      <c r="R141" s="29">
        <v>2289.835424386345</v>
      </c>
      <c r="S141" s="29">
        <v>820.71909966150258</v>
      </c>
      <c r="T141" s="29">
        <v>862.89550609185881</v>
      </c>
      <c r="U141" s="29">
        <v>6121.0103459579295</v>
      </c>
      <c r="V141" s="29">
        <v>483.96491480383855</v>
      </c>
      <c r="W141" s="29">
        <v>374.60606952340942</v>
      </c>
      <c r="X141" s="29">
        <v>1928.9808938494518</v>
      </c>
      <c r="Y141" s="29">
        <v>308.43875184508568</v>
      </c>
      <c r="Z141" s="29">
        <v>2953.8696132242994</v>
      </c>
      <c r="AA141" s="29">
        <v>192.39452164918427</v>
      </c>
      <c r="AB141" s="29">
        <v>3310.921418220305</v>
      </c>
      <c r="AC141" s="29">
        <v>2826.5820166379904</v>
      </c>
      <c r="AD141" s="29">
        <v>879.05818684231042</v>
      </c>
      <c r="AE141" s="29">
        <v>4162.5080459068977</v>
      </c>
      <c r="AF141" s="29">
        <v>2116.3750816164847</v>
      </c>
      <c r="AG141" s="29">
        <v>4089.6926012092708</v>
      </c>
      <c r="AH141" s="29">
        <v>3267.9506783486536</v>
      </c>
      <c r="AI141" s="29">
        <v>290.50826877098717</v>
      </c>
      <c r="AJ141" s="29">
        <v>1103.5281476050827</v>
      </c>
      <c r="AK141" s="29">
        <v>133.59944268128106</v>
      </c>
      <c r="AL141" s="29">
        <v>1525.8489993499779</v>
      </c>
      <c r="AM141" s="29">
        <v>841.60436562106611</v>
      </c>
      <c r="AN141" s="29">
        <v>376.26050587967859</v>
      </c>
      <c r="AO141" s="29">
        <v>2369.4237542545329</v>
      </c>
      <c r="AP141" s="29">
        <v>6454.3813669096617</v>
      </c>
      <c r="AQ141" s="29">
        <v>1092.7680328409817</v>
      </c>
      <c r="AR141" s="29">
        <v>407.33972216069975</v>
      </c>
      <c r="AS141" s="29">
        <v>441.86749516728389</v>
      </c>
      <c r="AT141" s="29">
        <v>408.32438173099456</v>
      </c>
      <c r="AU141" s="29">
        <v>9.6549790856161977</v>
      </c>
      <c r="AV141" s="29">
        <v>1.722360179876816</v>
      </c>
      <c r="AW141" s="29">
        <v>0</v>
      </c>
      <c r="AX141" s="29">
        <v>937.53632252799127</v>
      </c>
      <c r="AY141" s="29">
        <v>1803.7182191699221</v>
      </c>
      <c r="AZ141" s="29">
        <v>575.22993136614741</v>
      </c>
      <c r="BA141" s="29">
        <v>34.148059411017883</v>
      </c>
      <c r="BB141" s="29">
        <v>302.12402550764477</v>
      </c>
      <c r="BC141" s="29">
        <v>210.51116188629931</v>
      </c>
      <c r="BD141" s="29">
        <v>783.93036472961182</v>
      </c>
      <c r="BE141" s="29">
        <v>0</v>
      </c>
      <c r="BF141" s="29">
        <v>357.87291655328022</v>
      </c>
      <c r="BG141" s="29">
        <v>448.06344268301768</v>
      </c>
      <c r="BH141" s="29">
        <v>1734.2124198151564</v>
      </c>
      <c r="BI141" s="29">
        <v>22.8794343075296</v>
      </c>
      <c r="BJ141" s="29">
        <v>2400.2971500638969</v>
      </c>
      <c r="BK141" s="29">
        <v>94.994005741705251</v>
      </c>
      <c r="BL141" s="29">
        <v>2032.7626750548227</v>
      </c>
      <c r="BM141" s="29">
        <v>2381.2165296687608</v>
      </c>
      <c r="BN141" s="29">
        <v>704.13246724953001</v>
      </c>
      <c r="BO141" s="29">
        <v>961.31737817355815</v>
      </c>
      <c r="BP141" s="29">
        <v>1220.1711618825093</v>
      </c>
      <c r="BQ141" s="29">
        <v>165.27601355112557</v>
      </c>
      <c r="BR141" s="29">
        <v>348.993921717511</v>
      </c>
      <c r="BS141" s="29">
        <v>0</v>
      </c>
      <c r="BT141" s="59">
        <f t="shared" si="8"/>
        <v>109762.55762898886</v>
      </c>
      <c r="BU141" s="29">
        <v>1605.3847827009658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268.58743465621581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111636.52984634603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4.9831885591172114</v>
      </c>
      <c r="D142" s="29">
        <v>0</v>
      </c>
      <c r="E142" s="29">
        <v>0</v>
      </c>
      <c r="F142" s="29">
        <v>6.2707446061077032</v>
      </c>
      <c r="G142" s="29">
        <v>119.11243178930651</v>
      </c>
      <c r="H142" s="29">
        <v>8.2282563499176362</v>
      </c>
      <c r="I142" s="29">
        <v>2.8680690859840698</v>
      </c>
      <c r="J142" s="29">
        <v>16.189966473537751</v>
      </c>
      <c r="K142" s="29">
        <v>4.2752018138725196</v>
      </c>
      <c r="L142" s="29">
        <v>0</v>
      </c>
      <c r="M142" s="29">
        <v>266.34980526893798</v>
      </c>
      <c r="N142" s="29">
        <v>229.07429274847775</v>
      </c>
      <c r="O142" s="29">
        <v>39.512743058277657</v>
      </c>
      <c r="P142" s="29">
        <v>40.154247504225125</v>
      </c>
      <c r="Q142" s="29">
        <v>12.327175310824826</v>
      </c>
      <c r="R142" s="29">
        <v>90.840725138698502</v>
      </c>
      <c r="S142" s="29">
        <v>31.094843836073267</v>
      </c>
      <c r="T142" s="29">
        <v>18.841839295805357</v>
      </c>
      <c r="U142" s="29">
        <v>132.68103523137012</v>
      </c>
      <c r="V142" s="29">
        <v>12.587086267651662</v>
      </c>
      <c r="W142" s="29">
        <v>4.4739114672148377</v>
      </c>
      <c r="X142" s="29">
        <v>247.45703819935935</v>
      </c>
      <c r="Y142" s="29">
        <v>15.328435209727063</v>
      </c>
      <c r="Z142" s="29">
        <v>15.868117776362087</v>
      </c>
      <c r="AA142" s="29">
        <v>0</v>
      </c>
      <c r="AB142" s="29">
        <v>0</v>
      </c>
      <c r="AC142" s="29">
        <v>41.026752026581271</v>
      </c>
      <c r="AD142" s="29">
        <v>1.0939566621699774</v>
      </c>
      <c r="AE142" s="29">
        <v>362.21309650485807</v>
      </c>
      <c r="AF142" s="29">
        <v>35.791389753438722</v>
      </c>
      <c r="AG142" s="29">
        <v>1.1568127234467305</v>
      </c>
      <c r="AH142" s="29">
        <v>0</v>
      </c>
      <c r="AI142" s="29">
        <v>0</v>
      </c>
      <c r="AJ142" s="29">
        <v>0</v>
      </c>
      <c r="AK142" s="29">
        <v>0</v>
      </c>
      <c r="AL142" s="29">
        <v>70.21675250735808</v>
      </c>
      <c r="AM142" s="29">
        <v>44.049129143033859</v>
      </c>
      <c r="AN142" s="29">
        <v>422.88594604366938</v>
      </c>
      <c r="AO142" s="29">
        <v>284.58145575001316</v>
      </c>
      <c r="AP142" s="29">
        <v>62.895889513722139</v>
      </c>
      <c r="AQ142" s="29">
        <v>31.832380682482285</v>
      </c>
      <c r="AR142" s="29">
        <v>3.8730010491817657</v>
      </c>
      <c r="AS142" s="29">
        <v>11.081392749193501</v>
      </c>
      <c r="AT142" s="29">
        <v>0</v>
      </c>
      <c r="AU142" s="29">
        <v>1.8969765135100847</v>
      </c>
      <c r="AV142" s="29">
        <v>0</v>
      </c>
      <c r="AW142" s="29">
        <v>0</v>
      </c>
      <c r="AX142" s="29">
        <v>22.618221378517497</v>
      </c>
      <c r="AY142" s="29">
        <v>13.237424874362297</v>
      </c>
      <c r="AZ142" s="29">
        <v>23.840915942698345</v>
      </c>
      <c r="BA142" s="29">
        <v>0</v>
      </c>
      <c r="BB142" s="29">
        <v>7.1286005711321589</v>
      </c>
      <c r="BC142" s="29">
        <v>0</v>
      </c>
      <c r="BD142" s="29">
        <v>87.930569554586896</v>
      </c>
      <c r="BE142" s="29">
        <v>0</v>
      </c>
      <c r="BF142" s="29">
        <v>0</v>
      </c>
      <c r="BG142" s="29">
        <v>72.301337466843577</v>
      </c>
      <c r="BH142" s="29">
        <v>16.349723583769368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11.91086981395755</v>
      </c>
      <c r="BO142" s="29">
        <v>0</v>
      </c>
      <c r="BP142" s="29">
        <v>2.398872057254656</v>
      </c>
      <c r="BQ142" s="29">
        <v>0</v>
      </c>
      <c r="BR142" s="29">
        <v>0</v>
      </c>
      <c r="BS142" s="29">
        <v>0</v>
      </c>
      <c r="BT142" s="59">
        <f t="shared" si="8"/>
        <v>2950.8306218566304</v>
      </c>
      <c r="BU142" s="29">
        <v>220405.92754482751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223356.75816668416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265798.54832950921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394408.03985323425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660206.58818274341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733564.99756934366</v>
      </c>
      <c r="CG145" s="29">
        <v>0</v>
      </c>
      <c r="CH145" s="29">
        <v>0</v>
      </c>
      <c r="CI145" s="29">
        <v>0</v>
      </c>
      <c r="CJ145" s="38">
        <f>SUM(BT145:CI145)</f>
        <v>1393771.5857520872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12342.24236326191</v>
      </c>
      <c r="D146" s="29">
        <v>8161.5385572516871</v>
      </c>
      <c r="E146" s="29">
        <v>97.770588342567478</v>
      </c>
      <c r="F146" s="29">
        <v>11254.523587739282</v>
      </c>
      <c r="G146" s="29">
        <v>60793.128724215159</v>
      </c>
      <c r="H146" s="29">
        <v>10238.215229847912</v>
      </c>
      <c r="I146" s="29">
        <v>8572.9632920397398</v>
      </c>
      <c r="J146" s="29">
        <v>4261.7050323928261</v>
      </c>
      <c r="K146" s="29">
        <v>9968.2695458294384</v>
      </c>
      <c r="L146" s="29">
        <v>31963.554588260726</v>
      </c>
      <c r="M146" s="29">
        <v>32418.872113399491</v>
      </c>
      <c r="N146" s="29">
        <v>263926.35795016075</v>
      </c>
      <c r="O146" s="29">
        <v>17992.153928849686</v>
      </c>
      <c r="P146" s="29">
        <v>15260.794219169913</v>
      </c>
      <c r="Q146" s="29">
        <v>1165.0765628488834</v>
      </c>
      <c r="R146" s="29">
        <v>86783.623301787346</v>
      </c>
      <c r="S146" s="29">
        <v>107145.08401040197</v>
      </c>
      <c r="T146" s="29">
        <v>46977.424515445411</v>
      </c>
      <c r="U146" s="29">
        <v>314256.11853554944</v>
      </c>
      <c r="V146" s="29">
        <v>16352.9103993726</v>
      </c>
      <c r="W146" s="29">
        <v>19740.15808641068</v>
      </c>
      <c r="X146" s="29">
        <v>126085.68718858458</v>
      </c>
      <c r="Y146" s="29">
        <v>47603.461588518454</v>
      </c>
      <c r="Z146" s="29">
        <v>12110.849583663854</v>
      </c>
      <c r="AA146" s="29">
        <v>13073.81187750925</v>
      </c>
      <c r="AB146" s="29">
        <v>46704.409720564785</v>
      </c>
      <c r="AC146" s="29">
        <v>1551.9641469646858</v>
      </c>
      <c r="AD146" s="29">
        <v>155031.94024345264</v>
      </c>
      <c r="AE146" s="29">
        <v>2324695.1841474413</v>
      </c>
      <c r="AF146" s="29">
        <v>526987.23824497208</v>
      </c>
      <c r="AG146" s="29">
        <v>1679145.0711358604</v>
      </c>
      <c r="AH146" s="29">
        <v>17421.432702699163</v>
      </c>
      <c r="AI146" s="29">
        <v>99266.66410452842</v>
      </c>
      <c r="AJ146" s="29">
        <v>2505160.2448035008</v>
      </c>
      <c r="AK146" s="29">
        <v>34377.958406028185</v>
      </c>
      <c r="AL146" s="29">
        <v>31503.848806707989</v>
      </c>
      <c r="AM146" s="29">
        <v>39111.679439696854</v>
      </c>
      <c r="AN146" s="29">
        <v>74148.116802586534</v>
      </c>
      <c r="AO146" s="29">
        <v>67348.816430522711</v>
      </c>
      <c r="AP146" s="29">
        <v>367063.8432605277</v>
      </c>
      <c r="AQ146" s="29">
        <v>284884.09824464231</v>
      </c>
      <c r="AR146" s="29">
        <v>95492.142009968375</v>
      </c>
      <c r="AS146" s="29">
        <v>51268.318004203633</v>
      </c>
      <c r="AT146" s="29">
        <v>29518.200600509492</v>
      </c>
      <c r="AU146" s="29">
        <v>11705.659952427934</v>
      </c>
      <c r="AV146" s="29">
        <v>53.640287208128512</v>
      </c>
      <c r="AW146" s="29">
        <v>49.449656148576317</v>
      </c>
      <c r="AX146" s="29">
        <v>212221.89240138588</v>
      </c>
      <c r="AY146" s="29">
        <v>517094.88054206228</v>
      </c>
      <c r="AZ146" s="29">
        <v>15633.758756092984</v>
      </c>
      <c r="BA146" s="29">
        <v>1402.0643365021374</v>
      </c>
      <c r="BB146" s="29">
        <v>49366.552338252724</v>
      </c>
      <c r="BC146" s="29">
        <v>90764.625067895831</v>
      </c>
      <c r="BD146" s="29">
        <v>224306.49370456868</v>
      </c>
      <c r="BE146" s="29">
        <v>104767.15878209021</v>
      </c>
      <c r="BF146" s="29">
        <v>3300108.8895722837</v>
      </c>
      <c r="BG146" s="29">
        <v>111892.21605309864</v>
      </c>
      <c r="BH146" s="29">
        <v>693117.27485759556</v>
      </c>
      <c r="BI146" s="29">
        <v>40189.19853212274</v>
      </c>
      <c r="BJ146" s="29">
        <v>152303.54865095828</v>
      </c>
      <c r="BK146" s="29">
        <v>14432.776935981488</v>
      </c>
      <c r="BL146" s="29">
        <v>75216.969990585727</v>
      </c>
      <c r="BM146" s="29">
        <v>136248.98748902281</v>
      </c>
      <c r="BN146" s="29">
        <v>122945.00162559838</v>
      </c>
      <c r="BO146" s="29">
        <v>65156.555678261844</v>
      </c>
      <c r="BP146" s="29">
        <v>73589.790615931037</v>
      </c>
      <c r="BQ146" s="29">
        <v>23967.790247432567</v>
      </c>
      <c r="BR146" s="29">
        <v>11990.666740522754</v>
      </c>
      <c r="BS146" s="29">
        <v>0</v>
      </c>
      <c r="BT146" s="59">
        <f t="shared" si="10"/>
        <v>15757753.309440259</v>
      </c>
      <c r="BU146" s="29">
        <v>370252.60644499958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34333247</v>
      </c>
      <c r="CJ146" s="38">
        <f>SUM(BT146:CI146)</f>
        <v>50461252.915885255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127681732.76128905</v>
      </c>
      <c r="AI147" s="29">
        <v>4711972.4904783135</v>
      </c>
      <c r="AJ147" s="29">
        <v>19223.439091720909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132412928.69085908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132412928.69085908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1249996.4723542291</v>
      </c>
      <c r="D151" s="29">
        <v>51012.68636673865</v>
      </c>
      <c r="E151" s="29">
        <v>169419.6335497796</v>
      </c>
      <c r="F151" s="29">
        <v>74382.988738422893</v>
      </c>
      <c r="G151" s="29">
        <v>1117961.0498912113</v>
      </c>
      <c r="H151" s="29">
        <v>58902.002492710999</v>
      </c>
      <c r="I151" s="29">
        <v>68784.357804900879</v>
      </c>
      <c r="J151" s="29">
        <v>67667.317194758391</v>
      </c>
      <c r="K151" s="29">
        <v>59675.477224146955</v>
      </c>
      <c r="L151" s="29">
        <v>65036.131248683807</v>
      </c>
      <c r="M151" s="29">
        <v>309142.88391844556</v>
      </c>
      <c r="N151" s="29">
        <v>210863.8518339374</v>
      </c>
      <c r="O151" s="29">
        <v>166829.28920467463</v>
      </c>
      <c r="P151" s="29">
        <v>319908.56730689493</v>
      </c>
      <c r="Q151" s="29">
        <v>74031.407673846261</v>
      </c>
      <c r="R151" s="29">
        <v>344988.8618787445</v>
      </c>
      <c r="S151" s="29">
        <v>63991.900825562559</v>
      </c>
      <c r="T151" s="29">
        <v>53607.394474415596</v>
      </c>
      <c r="U151" s="29">
        <v>322378.29785290186</v>
      </c>
      <c r="V151" s="29">
        <v>42566.231434978385</v>
      </c>
      <c r="W151" s="29">
        <v>34693.291105150114</v>
      </c>
      <c r="X151" s="29">
        <v>117157.57905825754</v>
      </c>
      <c r="Y151" s="29">
        <v>78957.081442981696</v>
      </c>
      <c r="Z151" s="29">
        <v>1073658.3438598216</v>
      </c>
      <c r="AA151" s="29">
        <v>34939.345040768982</v>
      </c>
      <c r="AB151" s="29">
        <v>301255.2709304929</v>
      </c>
      <c r="AC151" s="29">
        <v>1839503.362399538</v>
      </c>
      <c r="AD151" s="29">
        <v>484583.10567778116</v>
      </c>
      <c r="AE151" s="29">
        <v>1542803.8400999396</v>
      </c>
      <c r="AF151" s="29">
        <v>803065.3221284051</v>
      </c>
      <c r="AG151" s="29">
        <v>1997905.5536818898</v>
      </c>
      <c r="AH151" s="29">
        <v>97557.098925810351</v>
      </c>
      <c r="AI151" s="29">
        <v>-5402.3418910089831</v>
      </c>
      <c r="AJ151" s="29">
        <v>541855.8043642405</v>
      </c>
      <c r="AK151" s="29">
        <v>80652.507935843023</v>
      </c>
      <c r="AL151" s="29">
        <v>1562664.3935417267</v>
      </c>
      <c r="AM151" s="29">
        <v>-161174.33549768612</v>
      </c>
      <c r="AN151" s="29">
        <v>62280.544263249605</v>
      </c>
      <c r="AO151" s="29">
        <v>-4258.2491606250333</v>
      </c>
      <c r="AP151" s="29">
        <v>276964.01541657251</v>
      </c>
      <c r="AQ151" s="29">
        <v>239751.24332787987</v>
      </c>
      <c r="AR151" s="29">
        <v>52365.752432363828</v>
      </c>
      <c r="AS151" s="29">
        <v>48878.998205299256</v>
      </c>
      <c r="AT151" s="29">
        <v>66252.759018744036</v>
      </c>
      <c r="AU151" s="29">
        <v>269710.21357679198</v>
      </c>
      <c r="AV151" s="29">
        <v>203416.80392403284</v>
      </c>
      <c r="AW151" s="29">
        <v>1660270.4223479265</v>
      </c>
      <c r="AX151" s="29">
        <v>325963.97581715405</v>
      </c>
      <c r="AY151" s="29">
        <v>294815.85735699075</v>
      </c>
      <c r="AZ151" s="29">
        <v>55862.70624371458</v>
      </c>
      <c r="BA151" s="29">
        <v>21771.835329896046</v>
      </c>
      <c r="BB151" s="29">
        <v>68284.875708345658</v>
      </c>
      <c r="BC151" s="29">
        <v>119668.10566150614</v>
      </c>
      <c r="BD151" s="29">
        <v>163930.41579059308</v>
      </c>
      <c r="BE151" s="29">
        <v>121199.9183462962</v>
      </c>
      <c r="BF151" s="29">
        <v>-694.64169083283582</v>
      </c>
      <c r="BG151" s="29">
        <v>425637.46955137898</v>
      </c>
      <c r="BH151" s="29">
        <v>653501.75364605756</v>
      </c>
      <c r="BI151" s="29">
        <v>22196.478561491444</v>
      </c>
      <c r="BJ151" s="29">
        <v>497139.34549577651</v>
      </c>
      <c r="BK151" s="29">
        <v>11204.267584781497</v>
      </c>
      <c r="BL151" s="29">
        <v>306684.78545607778</v>
      </c>
      <c r="BM151" s="29">
        <v>278750.84202888666</v>
      </c>
      <c r="BN151" s="29">
        <v>152922.12708655224</v>
      </c>
      <c r="BO151" s="29">
        <v>158455.83089460828</v>
      </c>
      <c r="BP151" s="29">
        <v>62521.83124172227</v>
      </c>
      <c r="BQ151" s="29">
        <v>51924.514415563724</v>
      </c>
      <c r="BR151" s="29">
        <v>71943.666645535064</v>
      </c>
      <c r="BS151" s="29">
        <v>0</v>
      </c>
      <c r="BT151" s="59">
        <f t="shared" ref="BT151:BT152" si="11">SUM(C151:BS151)</f>
        <v>22055140.490598273</v>
      </c>
      <c r="BU151" s="29">
        <v>43310651.002489857</v>
      </c>
      <c r="BV151" s="29">
        <v>0</v>
      </c>
      <c r="BW151" s="29">
        <v>83260.711791678375</v>
      </c>
      <c r="BX151" s="29">
        <v>0</v>
      </c>
      <c r="BY151" s="29">
        <v>0</v>
      </c>
      <c r="BZ151" s="29">
        <v>827680.65990158659</v>
      </c>
      <c r="CA151" s="29">
        <v>441155.08931254037</v>
      </c>
      <c r="CB151" s="29">
        <v>0</v>
      </c>
      <c r="CC151" s="29">
        <v>7066025.8738668514</v>
      </c>
      <c r="CD151" s="29">
        <v>62256.302698692554</v>
      </c>
      <c r="CE151" s="29">
        <v>0</v>
      </c>
      <c r="CF151" s="29">
        <v>-235906.50745345608</v>
      </c>
      <c r="CG151" s="29">
        <v>0</v>
      </c>
      <c r="CH151" s="29">
        <v>10657.458408631113</v>
      </c>
      <c r="CI151" s="29">
        <v>-710456.54661464493</v>
      </c>
      <c r="CJ151" s="38">
        <f>SUM(BT151:CI151)</f>
        <v>72910464.534999996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13747.734862257068</v>
      </c>
      <c r="D152" s="29">
        <v>4343.2741064772608</v>
      </c>
      <c r="E152" s="29">
        <v>1972.522927254915</v>
      </c>
      <c r="F152" s="29">
        <v>2670.9924405395468</v>
      </c>
      <c r="G152" s="29">
        <v>30007.454471594483</v>
      </c>
      <c r="H152" s="29">
        <v>4618.7745985728907</v>
      </c>
      <c r="I152" s="29">
        <v>7063.2970786883316</v>
      </c>
      <c r="J152" s="29">
        <v>2327.3381466017504</v>
      </c>
      <c r="K152" s="29">
        <v>5977.4226057557735</v>
      </c>
      <c r="L152" s="29">
        <v>2710.2969325004865</v>
      </c>
      <c r="M152" s="29">
        <v>20608.502755307898</v>
      </c>
      <c r="N152" s="29">
        <v>122500.61514440515</v>
      </c>
      <c r="O152" s="29">
        <v>9803.2038444569225</v>
      </c>
      <c r="P152" s="29">
        <v>7576.5996468745434</v>
      </c>
      <c r="Q152" s="29">
        <v>1022.5372253756275</v>
      </c>
      <c r="R152" s="29">
        <v>19049.555260900124</v>
      </c>
      <c r="S152" s="29">
        <v>14552.101662464303</v>
      </c>
      <c r="T152" s="29">
        <v>5533.9073397993125</v>
      </c>
      <c r="U152" s="29">
        <v>45259.768718778505</v>
      </c>
      <c r="V152" s="29">
        <v>5395.9650468611544</v>
      </c>
      <c r="W152" s="29">
        <v>5704.1005230917945</v>
      </c>
      <c r="X152" s="29">
        <v>16841.768765595916</v>
      </c>
      <c r="Y152" s="29">
        <v>11028.685189892669</v>
      </c>
      <c r="Z152" s="29">
        <v>6344.3762360590863</v>
      </c>
      <c r="AA152" s="29">
        <v>3986.6998414738082</v>
      </c>
      <c r="AB152" s="29">
        <v>289242.74284636695</v>
      </c>
      <c r="AC152" s="29">
        <v>42175.328596877123</v>
      </c>
      <c r="AD152" s="29">
        <v>199578.083959838</v>
      </c>
      <c r="AE152" s="29">
        <v>327162.97351744876</v>
      </c>
      <c r="AF152" s="29">
        <v>147477.05929108875</v>
      </c>
      <c r="AG152" s="29">
        <v>1814793.6391993547</v>
      </c>
      <c r="AH152" s="29">
        <v>421008.60339078307</v>
      </c>
      <c r="AI152" s="29">
        <v>204720.72329660645</v>
      </c>
      <c r="AJ152" s="29">
        <v>806816.82547652</v>
      </c>
      <c r="AK152" s="29">
        <v>625278.25527099916</v>
      </c>
      <c r="AL152" s="29">
        <v>60349.374499619924</v>
      </c>
      <c r="AM152" s="29">
        <v>15216.150691210536</v>
      </c>
      <c r="AN152" s="29">
        <v>35374.063139743921</v>
      </c>
      <c r="AO152" s="29">
        <v>30382.495810073684</v>
      </c>
      <c r="AP152" s="29">
        <v>114359.96250378588</v>
      </c>
      <c r="AQ152" s="29">
        <v>3990043.8019719427</v>
      </c>
      <c r="AR152" s="29">
        <v>338094.51214804075</v>
      </c>
      <c r="AS152" s="29">
        <v>855335.51254713838</v>
      </c>
      <c r="AT152" s="29">
        <v>39051.681332056054</v>
      </c>
      <c r="AU152" s="29">
        <v>1743294.5349538284</v>
      </c>
      <c r="AV152" s="29">
        <v>2682163.7658391539</v>
      </c>
      <c r="AW152" s="29">
        <v>2196170.6619691933</v>
      </c>
      <c r="AX152" s="29">
        <v>158491.12509661244</v>
      </c>
      <c r="AY152" s="29">
        <v>161728.05051867641</v>
      </c>
      <c r="AZ152" s="29">
        <v>293992.47658092575</v>
      </c>
      <c r="BA152" s="29">
        <v>80140.726116395308</v>
      </c>
      <c r="BB152" s="29">
        <v>38145.788406699816</v>
      </c>
      <c r="BC152" s="29">
        <v>227258.58102398016</v>
      </c>
      <c r="BD152" s="29">
        <v>73057.435262778978</v>
      </c>
      <c r="BE152" s="29">
        <v>167411.37054396336</v>
      </c>
      <c r="BF152" s="29">
        <v>82640.437588419067</v>
      </c>
      <c r="BG152" s="29">
        <v>152442.5146642398</v>
      </c>
      <c r="BH152" s="29">
        <v>7444580.160986335</v>
      </c>
      <c r="BI152" s="29">
        <v>212760.5979240858</v>
      </c>
      <c r="BJ152" s="29">
        <v>4560509.5006060144</v>
      </c>
      <c r="BK152" s="29">
        <v>100221.07785011601</v>
      </c>
      <c r="BL152" s="29">
        <v>6387224.1397206001</v>
      </c>
      <c r="BM152" s="29">
        <v>4490580.768293079</v>
      </c>
      <c r="BN152" s="29">
        <v>1032497.3255823952</v>
      </c>
      <c r="BO152" s="29">
        <v>692028.50701311789</v>
      </c>
      <c r="BP152" s="29">
        <v>1048078.8565089146</v>
      </c>
      <c r="BQ152" s="29">
        <v>8630.8108177708964</v>
      </c>
      <c r="BR152" s="29">
        <v>9973.7460935429626</v>
      </c>
      <c r="BS152" s="29">
        <v>0</v>
      </c>
      <c r="BT152" s="59">
        <f t="shared" si="11"/>
        <v>44771132.244821921</v>
      </c>
      <c r="BU152" s="29">
        <v>98876411.643111587</v>
      </c>
      <c r="BV152" s="29">
        <v>0</v>
      </c>
      <c r="BW152" s="29">
        <v>2303986.9409707361</v>
      </c>
      <c r="BX152" s="29">
        <v>0</v>
      </c>
      <c r="BY152" s="29">
        <v>0</v>
      </c>
      <c r="BZ152" s="29">
        <v>12407264.106303269</v>
      </c>
      <c r="CA152" s="29">
        <v>4780139.2100358615</v>
      </c>
      <c r="CB152" s="29">
        <v>2674212.9917128626</v>
      </c>
      <c r="CC152" s="29">
        <v>2783106.8191371895</v>
      </c>
      <c r="CD152" s="29">
        <v>2208669.9899882721</v>
      </c>
      <c r="CE152" s="29">
        <v>0</v>
      </c>
      <c r="CF152" s="29">
        <v>777749.52391822077</v>
      </c>
      <c r="CG152" s="29">
        <v>0</v>
      </c>
      <c r="CH152" s="29">
        <v>0</v>
      </c>
      <c r="CI152" s="29">
        <v>0</v>
      </c>
      <c r="CJ152" s="38">
        <f>SUM(BT152:CI152)</f>
        <v>171582673.46999991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46754618.597924434</v>
      </c>
      <c r="D153" s="62">
        <f t="shared" si="12"/>
        <v>1991150.3744525558</v>
      </c>
      <c r="E153" s="62">
        <f t="shared" si="12"/>
        <v>2042497.6236400963</v>
      </c>
      <c r="F153" s="62">
        <f t="shared" si="12"/>
        <v>9717518.6053590719</v>
      </c>
      <c r="G153" s="62">
        <f t="shared" si="12"/>
        <v>102886968.47593825</v>
      </c>
      <c r="H153" s="62">
        <f t="shared" si="12"/>
        <v>6497020.2225310877</v>
      </c>
      <c r="I153" s="62">
        <f t="shared" si="12"/>
        <v>7328576.5695015024</v>
      </c>
      <c r="J153" s="62">
        <f t="shared" si="12"/>
        <v>5806442.9802137893</v>
      </c>
      <c r="K153" s="62">
        <f t="shared" si="12"/>
        <v>6358669.6887745224</v>
      </c>
      <c r="L153" s="62">
        <f t="shared" si="12"/>
        <v>29156552.129705206</v>
      </c>
      <c r="M153" s="62">
        <f t="shared" si="12"/>
        <v>18366421.434655316</v>
      </c>
      <c r="N153" s="62">
        <f t="shared" si="12"/>
        <v>27051889.636197928</v>
      </c>
      <c r="O153" s="62">
        <f t="shared" si="12"/>
        <v>10936053.674396513</v>
      </c>
      <c r="P153" s="62">
        <f t="shared" si="12"/>
        <v>9882213.7630804274</v>
      </c>
      <c r="Q153" s="62">
        <f t="shared" si="12"/>
        <v>5999896.9377735117</v>
      </c>
      <c r="R153" s="62">
        <f t="shared" si="12"/>
        <v>22986418.971852429</v>
      </c>
      <c r="S153" s="62">
        <f t="shared" si="12"/>
        <v>13977956.328587055</v>
      </c>
      <c r="T153" s="62">
        <f t="shared" si="12"/>
        <v>10356891.021239404</v>
      </c>
      <c r="U153" s="62">
        <f t="shared" si="12"/>
        <v>69077349.597642228</v>
      </c>
      <c r="V153" s="62">
        <f t="shared" si="12"/>
        <v>4124977.4339394355</v>
      </c>
      <c r="W153" s="62">
        <f t="shared" si="12"/>
        <v>4487022.6857922534</v>
      </c>
      <c r="X153" s="62">
        <f t="shared" si="12"/>
        <v>16830591.735420968</v>
      </c>
      <c r="Y153" s="62">
        <f t="shared" si="12"/>
        <v>5896578.9965709737</v>
      </c>
      <c r="Z153" s="62">
        <f t="shared" si="12"/>
        <v>37863443.80411277</v>
      </c>
      <c r="AA153" s="62">
        <f t="shared" si="12"/>
        <v>2438783.8882213975</v>
      </c>
      <c r="AB153" s="62">
        <f t="shared" si="12"/>
        <v>18329708.553638391</v>
      </c>
      <c r="AC153" s="62">
        <f t="shared" si="12"/>
        <v>121037315.85160291</v>
      </c>
      <c r="AD153" s="62">
        <f t="shared" si="12"/>
        <v>20350032.841527004</v>
      </c>
      <c r="AE153" s="62">
        <f t="shared" si="12"/>
        <v>98046689.637793571</v>
      </c>
      <c r="AF153" s="62">
        <f t="shared" si="12"/>
        <v>37509362.839329541</v>
      </c>
      <c r="AG153" s="62">
        <f t="shared" si="12"/>
        <v>41034818.201628245</v>
      </c>
      <c r="AH153" s="62">
        <f t="shared" si="12"/>
        <v>144097135.50919518</v>
      </c>
      <c r="AI153" s="62">
        <f t="shared" si="12"/>
        <v>15178374.305520108</v>
      </c>
      <c r="AJ153" s="62">
        <f t="shared" si="12"/>
        <v>21482207.171774514</v>
      </c>
      <c r="AK153" s="62">
        <f t="shared" si="12"/>
        <v>7971615.373570459</v>
      </c>
      <c r="AL153" s="62">
        <f t="shared" si="12"/>
        <v>30024827.027066365</v>
      </c>
      <c r="AM153" s="62">
        <f t="shared" si="12"/>
        <v>11421923.712325038</v>
      </c>
      <c r="AN153" s="62">
        <f t="shared" si="12"/>
        <v>12835034.206214171</v>
      </c>
      <c r="AO153" s="62">
        <f t="shared" si="12"/>
        <v>26894376.437594227</v>
      </c>
      <c r="AP153" s="62">
        <f t="shared" si="12"/>
        <v>32544918.242475905</v>
      </c>
      <c r="AQ153" s="62">
        <f t="shared" si="12"/>
        <v>41945591.79534661</v>
      </c>
      <c r="AR153" s="62">
        <f t="shared" si="12"/>
        <v>13933580.927589588</v>
      </c>
      <c r="AS153" s="62">
        <f t="shared" si="12"/>
        <v>8264095.9544252418</v>
      </c>
      <c r="AT153" s="62">
        <f t="shared" si="12"/>
        <v>4242370.8620296996</v>
      </c>
      <c r="AU153" s="62">
        <f t="shared" si="12"/>
        <v>20977618.891918056</v>
      </c>
      <c r="AV153" s="62">
        <f t="shared" si="12"/>
        <v>19508988.354716778</v>
      </c>
      <c r="AW153" s="62">
        <f t="shared" si="12"/>
        <v>26149043.331329472</v>
      </c>
      <c r="AX153" s="62">
        <f t="shared" si="12"/>
        <v>17459856.698144685</v>
      </c>
      <c r="AY153" s="62">
        <f t="shared" si="12"/>
        <v>23366945.823372778</v>
      </c>
      <c r="AZ153" s="62">
        <f t="shared" si="12"/>
        <v>8559353.270862814</v>
      </c>
      <c r="BA153" s="62">
        <f t="shared" si="12"/>
        <v>706926.29187074816</v>
      </c>
      <c r="BB153" s="62">
        <f t="shared" si="12"/>
        <v>13674918.857214473</v>
      </c>
      <c r="BC153" s="62">
        <f t="shared" si="12"/>
        <v>7789261.032004185</v>
      </c>
      <c r="BD153" s="62">
        <f t="shared" si="12"/>
        <v>11867205.678963674</v>
      </c>
      <c r="BE153" s="62">
        <f t="shared" si="12"/>
        <v>6395333.5466870097</v>
      </c>
      <c r="BF153" s="62">
        <f t="shared" si="12"/>
        <v>10655531.880472934</v>
      </c>
      <c r="BG153" s="62">
        <f t="shared" si="12"/>
        <v>16898348.1712749</v>
      </c>
      <c r="BH153" s="62">
        <f t="shared" si="12"/>
        <v>54408969.752689235</v>
      </c>
      <c r="BI153" s="62">
        <f t="shared" si="12"/>
        <v>1747530.48153434</v>
      </c>
      <c r="BJ153" s="62">
        <f t="shared" si="12"/>
        <v>32820139.235460289</v>
      </c>
      <c r="BK153" s="62">
        <f t="shared" si="12"/>
        <v>1296178.7959729286</v>
      </c>
      <c r="BL153" s="62">
        <f t="shared" si="12"/>
        <v>40426691.157329828</v>
      </c>
      <c r="BM153" s="62">
        <f t="shared" si="12"/>
        <v>30218475.375530601</v>
      </c>
      <c r="BN153" s="62">
        <f t="shared" si="12"/>
        <v>8843906.8994596452</v>
      </c>
      <c r="BO153" s="62">
        <f t="shared" ref="BO153:BS153" si="13">SUM(BO5:BO152)</f>
        <v>6786507.9694542009</v>
      </c>
      <c r="BP153" s="62">
        <f t="shared" si="13"/>
        <v>9779504.6932259295</v>
      </c>
      <c r="BQ153" s="62">
        <f t="shared" si="13"/>
        <v>2434037.8400756633</v>
      </c>
      <c r="BR153" s="62">
        <f t="shared" si="13"/>
        <v>3683371.4759413851</v>
      </c>
      <c r="BS153" s="62">
        <f t="shared" si="13"/>
        <v>0</v>
      </c>
      <c r="BT153" s="65">
        <f>SUM(C153:BS153)</f>
        <v>1562415130.1336763</v>
      </c>
      <c r="BU153" s="62">
        <f t="shared" ref="BU153:CJ153" si="14">+SUM(BU5:BU152)</f>
        <v>842320701.10693669</v>
      </c>
      <c r="BV153" s="62">
        <f t="shared" si="14"/>
        <v>27939515.520751748</v>
      </c>
      <c r="BW153" s="62">
        <f t="shared" si="14"/>
        <v>30120268.05204352</v>
      </c>
      <c r="BX153" s="62">
        <f t="shared" si="14"/>
        <v>316034740.4803465</v>
      </c>
      <c r="BY153" s="62">
        <f t="shared" si="14"/>
        <v>150218389.43724552</v>
      </c>
      <c r="BZ153" s="62">
        <f t="shared" si="14"/>
        <v>66871044.691166669</v>
      </c>
      <c r="CA153" s="62">
        <f t="shared" si="14"/>
        <v>43266743.92516385</v>
      </c>
      <c r="CB153" s="62">
        <f t="shared" si="14"/>
        <v>29694358.269788645</v>
      </c>
      <c r="CC153" s="62">
        <f t="shared" si="14"/>
        <v>37997867.806817919</v>
      </c>
      <c r="CD153" s="62">
        <f t="shared" si="14"/>
        <v>56569130.628082126</v>
      </c>
      <c r="CE153" s="62">
        <f t="shared" si="14"/>
        <v>-53138.000451376007</v>
      </c>
      <c r="CF153" s="62">
        <f t="shared" si="14"/>
        <v>91864911.588019371</v>
      </c>
      <c r="CG153" s="62">
        <f t="shared" si="14"/>
        <v>2511616.4303200212</v>
      </c>
      <c r="CH153" s="62">
        <f t="shared" si="14"/>
        <v>-5625459.0843255445</v>
      </c>
      <c r="CI153" s="62">
        <f t="shared" si="14"/>
        <v>917158129.58377516</v>
      </c>
      <c r="CJ153" s="62">
        <f t="shared" si="14"/>
        <v>4169303950.5693574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-6646301.1938798195</v>
      </c>
      <c r="D154" s="64">
        <v>-30344.032471779792</v>
      </c>
      <c r="E154" s="64">
        <v>-17311.036064812568</v>
      </c>
      <c r="F154" s="64">
        <v>-29553.38885235654</v>
      </c>
      <c r="G154" s="64">
        <v>134124.57251169</v>
      </c>
      <c r="H154" s="64">
        <v>21239.988964309883</v>
      </c>
      <c r="I154" s="64">
        <v>-1748.4421418812999</v>
      </c>
      <c r="J154" s="64">
        <v>8713.6530897031844</v>
      </c>
      <c r="K154" s="64">
        <v>-13294.174411614549</v>
      </c>
      <c r="L154" s="64">
        <v>14432.08049585946</v>
      </c>
      <c r="M154" s="64">
        <v>25622.638129148727</v>
      </c>
      <c r="N154" s="64">
        <v>29833.181234168907</v>
      </c>
      <c r="O154" s="64">
        <v>-15004.434226385099</v>
      </c>
      <c r="P154" s="64">
        <v>-8152.6820510806901</v>
      </c>
      <c r="Q154" s="64">
        <v>-619.53065120827887</v>
      </c>
      <c r="R154" s="64">
        <v>-45654.928549446486</v>
      </c>
      <c r="S154" s="64">
        <v>-50754.5814455133</v>
      </c>
      <c r="T154" s="64">
        <v>-26338.73940540466</v>
      </c>
      <c r="U154" s="64">
        <v>-108720.63643299624</v>
      </c>
      <c r="V154" s="64">
        <v>-5739.5242581083112</v>
      </c>
      <c r="W154" s="64">
        <v>-738.37333354686052</v>
      </c>
      <c r="X154" s="64">
        <v>-23270.507799244668</v>
      </c>
      <c r="Y154" s="64">
        <v>2701.0871681830977</v>
      </c>
      <c r="Z154" s="64">
        <v>-266251.68112873158</v>
      </c>
      <c r="AA154" s="64">
        <v>4507.5859627058417</v>
      </c>
      <c r="AB154" s="64">
        <v>227994.15394274189</v>
      </c>
      <c r="AC154" s="64">
        <v>55878.68779994495</v>
      </c>
      <c r="AD154" s="64">
        <v>57222.83316285217</v>
      </c>
      <c r="AE154" s="64">
        <v>-289517.97141692787</v>
      </c>
      <c r="AF154" s="64">
        <v>-676634.67970012</v>
      </c>
      <c r="AG154" s="64">
        <v>-912407.52245149831</v>
      </c>
      <c r="AH154" s="64">
        <v>82216.666763792222</v>
      </c>
      <c r="AI154" s="64">
        <v>-5658.3871617692566</v>
      </c>
      <c r="AJ154" s="64">
        <v>100040.11520736403</v>
      </c>
      <c r="AK154" s="64">
        <v>113892.15296831462</v>
      </c>
      <c r="AL154" s="64">
        <v>-337397.61505718902</v>
      </c>
      <c r="AM154" s="64">
        <v>-39852.635731833303</v>
      </c>
      <c r="AN154" s="64">
        <v>-59167.363903355523</v>
      </c>
      <c r="AO154" s="64">
        <v>-26698.886171017279</v>
      </c>
      <c r="AP154" s="64">
        <v>-191928.66380522947</v>
      </c>
      <c r="AQ154" s="64">
        <v>2465214.7285892558</v>
      </c>
      <c r="AR154" s="64">
        <v>717606.42805810086</v>
      </c>
      <c r="AS154" s="64">
        <v>272480.94339028047</v>
      </c>
      <c r="AT154" s="64">
        <v>89848.455513940513</v>
      </c>
      <c r="AU154" s="64">
        <v>1740461.8734754494</v>
      </c>
      <c r="AV154" s="64">
        <v>1101249.293964372</v>
      </c>
      <c r="AW154" s="64">
        <v>9494678.5326496083</v>
      </c>
      <c r="AX154" s="64">
        <v>-154168.07628169149</v>
      </c>
      <c r="AY154" s="64">
        <v>-138576.50602428193</v>
      </c>
      <c r="AZ154" s="64">
        <v>-253134.96859521588</v>
      </c>
      <c r="BA154" s="64">
        <v>20744.486965400363</v>
      </c>
      <c r="BB154" s="64">
        <v>-59852.656072813232</v>
      </c>
      <c r="BC154" s="64">
        <v>-40581.68730569975</v>
      </c>
      <c r="BD154" s="64">
        <v>196215.213290627</v>
      </c>
      <c r="BE154" s="64">
        <v>-199322.47751139617</v>
      </c>
      <c r="BF154" s="64">
        <v>-13442.882474957369</v>
      </c>
      <c r="BG154" s="64">
        <v>-159728.66651992002</v>
      </c>
      <c r="BH154" s="64">
        <v>-100607.41841592902</v>
      </c>
      <c r="BI154" s="64">
        <v>-22837.522894635011</v>
      </c>
      <c r="BJ154" s="64">
        <v>-500170.49865478458</v>
      </c>
      <c r="BK154" s="64">
        <v>26785.485192252781</v>
      </c>
      <c r="BL154" s="64">
        <v>443117.33449224947</v>
      </c>
      <c r="BM154" s="64">
        <v>-1356873.6659593384</v>
      </c>
      <c r="BN154" s="64">
        <v>-550112.92576411727</v>
      </c>
      <c r="BO154" s="64">
        <v>-236839.90451017697</v>
      </c>
      <c r="BP154" s="64">
        <v>458998.63757388259</v>
      </c>
      <c r="BQ154" s="64">
        <v>-6474.8106064350504</v>
      </c>
      <c r="BR154" s="64">
        <v>-70915.760976196791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7144017.1704000048</v>
      </c>
      <c r="D155" s="29">
        <v>948821.06166506733</v>
      </c>
      <c r="E155" s="29">
        <v>692753.88267034211</v>
      </c>
      <c r="F155" s="29">
        <v>3170258.4401717065</v>
      </c>
      <c r="G155" s="29">
        <v>20426242.521562204</v>
      </c>
      <c r="H155" s="29">
        <v>1853668.7890701438</v>
      </c>
      <c r="I155" s="29">
        <v>3085981.4738241713</v>
      </c>
      <c r="J155" s="29">
        <v>2294499.0407998934</v>
      </c>
      <c r="K155" s="29">
        <v>3266779.9506370821</v>
      </c>
      <c r="L155" s="29">
        <v>419470.40126066824</v>
      </c>
      <c r="M155" s="29">
        <v>5660670.1245857263</v>
      </c>
      <c r="N155" s="29">
        <v>10916661.878108546</v>
      </c>
      <c r="O155" s="29">
        <v>5313100.6902701566</v>
      </c>
      <c r="P155" s="29">
        <v>4742884.9793977225</v>
      </c>
      <c r="Q155" s="29">
        <v>1593239.7832871582</v>
      </c>
      <c r="R155" s="29">
        <v>12553940.629702516</v>
      </c>
      <c r="S155" s="29">
        <v>7649967.0845410377</v>
      </c>
      <c r="T155" s="29">
        <v>4162882.6207165681</v>
      </c>
      <c r="U155" s="29">
        <v>24344415.206173219</v>
      </c>
      <c r="V155" s="29">
        <v>1685871.4083963025</v>
      </c>
      <c r="W155" s="29">
        <v>1207762.3617577378</v>
      </c>
      <c r="X155" s="29">
        <v>6449934.7780789714</v>
      </c>
      <c r="Y155" s="29">
        <v>3216485.7024461073</v>
      </c>
      <c r="Z155" s="29">
        <v>5660448.0900189308</v>
      </c>
      <c r="AA155" s="29">
        <v>418842.65462274232</v>
      </c>
      <c r="AB155" s="29">
        <v>3961399.4391157664</v>
      </c>
      <c r="AC155" s="29">
        <v>54348503.954961918</v>
      </c>
      <c r="AD155" s="29">
        <v>14478869.726897631</v>
      </c>
      <c r="AE155" s="29">
        <v>73425313.11486578</v>
      </c>
      <c r="AF155" s="29">
        <v>43880585.435263939</v>
      </c>
      <c r="AG155" s="29">
        <v>21665487.224420417</v>
      </c>
      <c r="AH155" s="29">
        <v>7863813.5843648287</v>
      </c>
      <c r="AI155" s="29">
        <v>4899304.0000000028</v>
      </c>
      <c r="AJ155" s="29">
        <v>11112787.032516079</v>
      </c>
      <c r="AK155" s="29">
        <v>7978606.8525586911</v>
      </c>
      <c r="AL155" s="29">
        <v>15974575.468523985</v>
      </c>
      <c r="AM155" s="29">
        <v>8533342.4007380456</v>
      </c>
      <c r="AN155" s="29">
        <v>4684964.1880910015</v>
      </c>
      <c r="AO155" s="29">
        <v>8123584.1986616096</v>
      </c>
      <c r="AP155" s="29">
        <v>25557996.038268697</v>
      </c>
      <c r="AQ155" s="29">
        <v>33402664.593295954</v>
      </c>
      <c r="AR155" s="29">
        <v>11977230.658759402</v>
      </c>
      <c r="AS155" s="29">
        <v>4803702.079256217</v>
      </c>
      <c r="AT155" s="29">
        <v>4650428.1473523462</v>
      </c>
      <c r="AU155" s="29">
        <v>2369163.8254366377</v>
      </c>
      <c r="AV155" s="29">
        <v>5530898.7173172627</v>
      </c>
      <c r="AW155" s="29">
        <v>0</v>
      </c>
      <c r="AX155" s="29">
        <v>23678383.206652924</v>
      </c>
      <c r="AY155" s="29">
        <v>18911556.642729595</v>
      </c>
      <c r="AZ155" s="29">
        <v>6622941.2914808821</v>
      </c>
      <c r="BA155" s="29">
        <v>799024.78399999999</v>
      </c>
      <c r="BB155" s="29">
        <v>4664535.0278232675</v>
      </c>
      <c r="BC155" s="29">
        <v>4819563.9341600174</v>
      </c>
      <c r="BD155" s="29">
        <v>2603808.3569608778</v>
      </c>
      <c r="BE155" s="29">
        <v>9659658.286161283</v>
      </c>
      <c r="BF155" s="29">
        <v>1986650.5981344138</v>
      </c>
      <c r="BG155" s="29">
        <v>17066783.710038107</v>
      </c>
      <c r="BH155" s="29">
        <v>70107375.845000103</v>
      </c>
      <c r="BI155" s="29">
        <v>2476157.5897929291</v>
      </c>
      <c r="BJ155" s="29">
        <v>84107615.638890877</v>
      </c>
      <c r="BK155" s="29">
        <v>1429389.9150429268</v>
      </c>
      <c r="BL155" s="29">
        <v>65143882.674933299</v>
      </c>
      <c r="BM155" s="29">
        <v>94662735.164438933</v>
      </c>
      <c r="BN155" s="29">
        <v>7853907.4467336899</v>
      </c>
      <c r="BO155" s="29">
        <v>6227043.2832686529</v>
      </c>
      <c r="BP155" s="29">
        <v>13929057.474207941</v>
      </c>
      <c r="BQ155" s="29">
        <v>1460731.3149106579</v>
      </c>
      <c r="BR155" s="29">
        <v>3257320.0006674007</v>
      </c>
      <c r="BS155" s="29">
        <v>4363758.3753839852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18066517.425555389</v>
      </c>
      <c r="D156" s="29">
        <v>112154.78635415516</v>
      </c>
      <c r="E156" s="29">
        <v>1274858.5297543723</v>
      </c>
      <c r="F156" s="29">
        <v>42787542.343321584</v>
      </c>
      <c r="G156" s="29">
        <v>9085006.4299880005</v>
      </c>
      <c r="H156" s="29">
        <v>558791.99943445669</v>
      </c>
      <c r="I156" s="29">
        <v>839841.39881621115</v>
      </c>
      <c r="J156" s="29">
        <v>590863.32589661237</v>
      </c>
      <c r="K156" s="29">
        <v>683184.53500000155</v>
      </c>
      <c r="L156" s="29">
        <v>-1787103.6114617668</v>
      </c>
      <c r="M156" s="29">
        <v>6401090.8026298098</v>
      </c>
      <c r="N156" s="29">
        <v>23328552.304459356</v>
      </c>
      <c r="O156" s="29">
        <v>2726973.0695597231</v>
      </c>
      <c r="P156" s="29">
        <v>1279673.9395729261</v>
      </c>
      <c r="Q156" s="29">
        <v>179285.80959053454</v>
      </c>
      <c r="R156" s="29">
        <v>2832028.3269945011</v>
      </c>
      <c r="S156" s="29">
        <v>7203679.1683174185</v>
      </c>
      <c r="T156" s="29">
        <v>2573099.0974494405</v>
      </c>
      <c r="U156" s="29">
        <v>9195184.8326175231</v>
      </c>
      <c r="V156" s="29">
        <v>728024.68192237173</v>
      </c>
      <c r="W156" s="29">
        <v>571464.32578355842</v>
      </c>
      <c r="X156" s="29">
        <v>8334301.9942993112</v>
      </c>
      <c r="Y156" s="29">
        <v>1079522.2138147266</v>
      </c>
      <c r="Z156" s="29">
        <v>19972535.786997028</v>
      </c>
      <c r="AA156" s="29">
        <v>1651628.8711931505</v>
      </c>
      <c r="AB156" s="29">
        <v>6392130.8533030991</v>
      </c>
      <c r="AC156" s="29">
        <v>15580067.704774018</v>
      </c>
      <c r="AD156" s="29">
        <v>4462631.5984125026</v>
      </c>
      <c r="AE156" s="29">
        <v>46976562.21875757</v>
      </c>
      <c r="AF156" s="29">
        <v>10699495.405106604</v>
      </c>
      <c r="AG156" s="29">
        <v>8331503.0964027978</v>
      </c>
      <c r="AH156" s="29">
        <v>20358096.748676144</v>
      </c>
      <c r="AI156" s="29">
        <v>-2982417.9183583381</v>
      </c>
      <c r="AJ156" s="29">
        <v>11722670.613502016</v>
      </c>
      <c r="AK156" s="29">
        <v>1591549.6209025308</v>
      </c>
      <c r="AL156" s="29">
        <v>5444746.1194668189</v>
      </c>
      <c r="AM156" s="29">
        <v>3546422.5226687333</v>
      </c>
      <c r="AN156" s="29">
        <v>3839981.4305981612</v>
      </c>
      <c r="AO156" s="29">
        <v>10617362.249915145</v>
      </c>
      <c r="AP156" s="29">
        <v>9824816.3830606714</v>
      </c>
      <c r="AQ156" s="29">
        <v>35980960.882768221</v>
      </c>
      <c r="AR156" s="29">
        <v>2009553.9855929259</v>
      </c>
      <c r="AS156" s="29">
        <v>3066931.0229282612</v>
      </c>
      <c r="AT156" s="29">
        <v>95031.535104014911</v>
      </c>
      <c r="AU156" s="29">
        <v>30088927.594169792</v>
      </c>
      <c r="AV156" s="29">
        <v>42974124.982096389</v>
      </c>
      <c r="AW156" s="29">
        <v>62309725.449993819</v>
      </c>
      <c r="AX156" s="29">
        <v>13114042.763813781</v>
      </c>
      <c r="AY156" s="29">
        <v>6586996.3069218881</v>
      </c>
      <c r="AZ156" s="29">
        <v>3528398.4062515162</v>
      </c>
      <c r="BA156" s="29">
        <v>2218437.9681638516</v>
      </c>
      <c r="BB156" s="29">
        <v>1706941.7710350687</v>
      </c>
      <c r="BC156" s="29">
        <v>1881623.7211415167</v>
      </c>
      <c r="BD156" s="29">
        <v>3468117.7507848116</v>
      </c>
      <c r="BE156" s="29">
        <v>534774.55666310154</v>
      </c>
      <c r="BF156" s="29">
        <v>523396.74586760625</v>
      </c>
      <c r="BG156" s="29">
        <v>4075075.8312069061</v>
      </c>
      <c r="BH156" s="29">
        <v>20837527.391726572</v>
      </c>
      <c r="BI156" s="29">
        <v>604813.45156736812</v>
      </c>
      <c r="BJ156" s="29">
        <v>16054974.859303582</v>
      </c>
      <c r="BK156" s="29">
        <v>495357.80379188992</v>
      </c>
      <c r="BL156" s="29">
        <v>17502313.048244618</v>
      </c>
      <c r="BM156" s="29">
        <v>3263176.6609897688</v>
      </c>
      <c r="BN156" s="29">
        <v>9951621.9185707793</v>
      </c>
      <c r="BO156" s="29">
        <v>506220.13878732338</v>
      </c>
      <c r="BP156" s="29">
        <v>845989.75499224477</v>
      </c>
      <c r="BQ156" s="29">
        <v>1393227.6556201128</v>
      </c>
      <c r="BR156" s="29">
        <v>4720762.4633674156</v>
      </c>
      <c r="BS156" s="29">
        <v>-9.3132257461547852E-10</v>
      </c>
      <c r="BT156" s="66">
        <f>SUM(C156:BS156)</f>
        <v>607013367.456514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65318852.000000015</v>
      </c>
      <c r="D157" s="7">
        <f t="shared" ref="D157:BO157" si="15">+SUM(D153:D156)</f>
        <v>3021782.1899999985</v>
      </c>
      <c r="E157" s="7">
        <f t="shared" si="15"/>
        <v>3992798.9999999981</v>
      </c>
      <c r="F157" s="7">
        <f t="shared" si="15"/>
        <v>55645766.000000007</v>
      </c>
      <c r="G157" s="7">
        <f t="shared" si="15"/>
        <v>132532342.00000013</v>
      </c>
      <c r="H157" s="7">
        <f t="shared" si="15"/>
        <v>8930720.9999999981</v>
      </c>
      <c r="I157" s="7">
        <f t="shared" si="15"/>
        <v>11252651.000000004</v>
      </c>
      <c r="J157" s="7">
        <f t="shared" si="15"/>
        <v>8700518.9999999981</v>
      </c>
      <c r="K157" s="7">
        <f t="shared" si="15"/>
        <v>10295339.999999993</v>
      </c>
      <c r="L157" s="7">
        <f t="shared" si="15"/>
        <v>27803350.999999966</v>
      </c>
      <c r="M157" s="7">
        <f t="shared" si="15"/>
        <v>30453805</v>
      </c>
      <c r="N157" s="7">
        <f t="shared" si="15"/>
        <v>61326937</v>
      </c>
      <c r="O157" s="7">
        <f t="shared" si="15"/>
        <v>18961123.000000007</v>
      </c>
      <c r="P157" s="7">
        <f t="shared" si="15"/>
        <v>15896619.999999996</v>
      </c>
      <c r="Q157" s="7">
        <f t="shared" si="15"/>
        <v>7771802.9999999963</v>
      </c>
      <c r="R157" s="7">
        <f t="shared" si="15"/>
        <v>38326733</v>
      </c>
      <c r="S157" s="7">
        <f t="shared" si="15"/>
        <v>28780847.999999996</v>
      </c>
      <c r="T157" s="7">
        <f t="shared" si="15"/>
        <v>17066534.000000007</v>
      </c>
      <c r="U157" s="7">
        <f t="shared" si="15"/>
        <v>102508228.99999997</v>
      </c>
      <c r="V157" s="7">
        <f t="shared" si="15"/>
        <v>6533134.0000000009</v>
      </c>
      <c r="W157" s="7">
        <f t="shared" si="15"/>
        <v>6265511.0000000019</v>
      </c>
      <c r="X157" s="7">
        <f t="shared" si="15"/>
        <v>31591558.000000004</v>
      </c>
      <c r="Y157" s="7">
        <f t="shared" si="15"/>
        <v>10195287.999999991</v>
      </c>
      <c r="Z157" s="7">
        <f t="shared" si="15"/>
        <v>63230175.999999993</v>
      </c>
      <c r="AA157" s="7">
        <f t="shared" si="15"/>
        <v>4513762.9999999963</v>
      </c>
      <c r="AB157" s="7">
        <f t="shared" si="15"/>
        <v>28911233</v>
      </c>
      <c r="AC157" s="7">
        <f t="shared" si="15"/>
        <v>191021766.19913879</v>
      </c>
      <c r="AD157" s="7">
        <f t="shared" si="15"/>
        <v>39348756.999999985</v>
      </c>
      <c r="AE157" s="7">
        <f t="shared" si="15"/>
        <v>218159047</v>
      </c>
      <c r="AF157" s="7">
        <f t="shared" si="15"/>
        <v>91412808.99999997</v>
      </c>
      <c r="AG157" s="7">
        <f t="shared" si="15"/>
        <v>70119400.999999955</v>
      </c>
      <c r="AH157" s="7">
        <f t="shared" si="15"/>
        <v>172401262.50899994</v>
      </c>
      <c r="AI157" s="7">
        <f t="shared" si="15"/>
        <v>17089602.000000004</v>
      </c>
      <c r="AJ157" s="7">
        <f t="shared" si="15"/>
        <v>44417704.932999976</v>
      </c>
      <c r="AK157" s="7">
        <f t="shared" si="15"/>
        <v>17655663.999999996</v>
      </c>
      <c r="AL157" s="7">
        <f t="shared" si="15"/>
        <v>51106750.999999978</v>
      </c>
      <c r="AM157" s="7">
        <f t="shared" si="15"/>
        <v>23461835.999999985</v>
      </c>
      <c r="AN157" s="7">
        <f t="shared" si="15"/>
        <v>21300812.460999981</v>
      </c>
      <c r="AO157" s="7">
        <f t="shared" si="15"/>
        <v>45608623.999999963</v>
      </c>
      <c r="AP157" s="7">
        <f t="shared" si="15"/>
        <v>67735802.000000045</v>
      </c>
      <c r="AQ157" s="7">
        <f t="shared" si="15"/>
        <v>113794432.00000003</v>
      </c>
      <c r="AR157" s="7">
        <f t="shared" si="15"/>
        <v>28637972.000000015</v>
      </c>
      <c r="AS157" s="7">
        <f t="shared" si="15"/>
        <v>16407210</v>
      </c>
      <c r="AT157" s="7">
        <f t="shared" si="15"/>
        <v>9077679</v>
      </c>
      <c r="AU157" s="7">
        <f t="shared" si="15"/>
        <v>55176172.184999935</v>
      </c>
      <c r="AV157" s="7">
        <f t="shared" si="15"/>
        <v>69115261.348094791</v>
      </c>
      <c r="AW157" s="7">
        <f t="shared" si="15"/>
        <v>97953447.31397289</v>
      </c>
      <c r="AX157" s="7">
        <f t="shared" si="15"/>
        <v>54098114.592329696</v>
      </c>
      <c r="AY157" s="7">
        <f t="shared" si="15"/>
        <v>48726922.266999975</v>
      </c>
      <c r="AZ157" s="7">
        <f t="shared" si="15"/>
        <v>18457557.999999996</v>
      </c>
      <c r="BA157" s="7">
        <f t="shared" si="15"/>
        <v>3745133.5310000004</v>
      </c>
      <c r="BB157" s="7">
        <f t="shared" si="15"/>
        <v>19986542.999999993</v>
      </c>
      <c r="BC157" s="7">
        <f t="shared" si="15"/>
        <v>14449867.000000019</v>
      </c>
      <c r="BD157" s="7">
        <f t="shared" si="15"/>
        <v>18135346.999999989</v>
      </c>
      <c r="BE157" s="7">
        <f t="shared" si="15"/>
        <v>16390443.911999999</v>
      </c>
      <c r="BF157" s="7">
        <f t="shared" si="15"/>
        <v>13152136.341999996</v>
      </c>
      <c r="BG157" s="7">
        <f t="shared" si="15"/>
        <v>37880479.045999989</v>
      </c>
      <c r="BH157" s="7">
        <f t="shared" si="15"/>
        <v>145253265.57099998</v>
      </c>
      <c r="BI157" s="7">
        <f t="shared" si="15"/>
        <v>4805664.0000000019</v>
      </c>
      <c r="BJ157" s="7">
        <f t="shared" si="15"/>
        <v>132482559.23499997</v>
      </c>
      <c r="BK157" s="7">
        <f t="shared" si="15"/>
        <v>3247711.9999999981</v>
      </c>
      <c r="BL157" s="7">
        <f t="shared" si="15"/>
        <v>123516004.215</v>
      </c>
      <c r="BM157" s="7">
        <f t="shared" si="15"/>
        <v>126787513.53499997</v>
      </c>
      <c r="BN157" s="7">
        <f t="shared" si="15"/>
        <v>26099323.338999998</v>
      </c>
      <c r="BO157" s="7">
        <f t="shared" si="15"/>
        <v>13282931.487000002</v>
      </c>
      <c r="BP157" s="7">
        <f t="shared" ref="BP157:BS157" si="16">+SUM(BP153:BP156)</f>
        <v>25013550.560000002</v>
      </c>
      <c r="BQ157" s="7">
        <f t="shared" si="16"/>
        <v>5281521.9999999991</v>
      </c>
      <c r="BR157" s="7">
        <f t="shared" si="16"/>
        <v>11590538.179000005</v>
      </c>
      <c r="BS157" s="7">
        <f t="shared" si="16"/>
        <v>4363758.3753839843</v>
      </c>
      <c r="BT157" s="7">
        <f>SUM(C157:BS157)</f>
        <v>3127576318.3259211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1418237.1597858488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19024.702375222128</v>
      </c>
      <c r="Y5" s="29">
        <v>0</v>
      </c>
      <c r="Z5" s="29">
        <v>0</v>
      </c>
      <c r="AA5" s="29">
        <v>8500.9021188767456</v>
      </c>
      <c r="AB5" s="29">
        <v>0</v>
      </c>
      <c r="AC5" s="29">
        <v>0</v>
      </c>
      <c r="AD5" s="29">
        <v>129345.65633253603</v>
      </c>
      <c r="AE5" s="29">
        <v>223092.9931597203</v>
      </c>
      <c r="AF5" s="29">
        <v>612393.83351042145</v>
      </c>
      <c r="AG5" s="29">
        <v>510617.31873241958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98799.436905023846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5183.2031487717131</v>
      </c>
      <c r="Y6" s="29">
        <v>0</v>
      </c>
      <c r="Z6" s="29">
        <v>0</v>
      </c>
      <c r="AA6" s="29">
        <v>1046.5871777386485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93234.941043312865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52909.862390558817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3209.7205035010752</v>
      </c>
      <c r="Y7" s="29">
        <v>0</v>
      </c>
      <c r="Z7" s="29">
        <v>0</v>
      </c>
      <c r="AA7" s="29">
        <v>1441.042884839113</v>
      </c>
      <c r="AB7" s="29">
        <v>0</v>
      </c>
      <c r="AC7" s="29">
        <v>0</v>
      </c>
      <c r="AD7" s="29">
        <v>0</v>
      </c>
      <c r="AE7" s="29">
        <v>0</v>
      </c>
      <c r="AF7" s="29">
        <v>6642.7614898807151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17478.987526826357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40.795334574972372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29328.73889162788</v>
      </c>
      <c r="Y8" s="29">
        <v>0</v>
      </c>
      <c r="Z8" s="29">
        <v>0</v>
      </c>
      <c r="AA8" s="29">
        <v>2162.2982255587285</v>
      </c>
      <c r="AB8" s="29">
        <v>0</v>
      </c>
      <c r="AC8" s="29">
        <v>0</v>
      </c>
      <c r="AD8" s="29">
        <v>0</v>
      </c>
      <c r="AE8" s="29">
        <v>0</v>
      </c>
      <c r="AF8" s="29">
        <v>74244.168773924452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21464262.063981194</v>
      </c>
      <c r="D9" s="29">
        <v>2992367.3951340429</v>
      </c>
      <c r="E9" s="29">
        <v>1547682.7678024033</v>
      </c>
      <c r="F9" s="29">
        <v>1315349.5095799877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2886.8623655029005</v>
      </c>
      <c r="T9" s="29">
        <v>5501.323055223691</v>
      </c>
      <c r="U9" s="29">
        <v>0</v>
      </c>
      <c r="V9" s="29">
        <v>0</v>
      </c>
      <c r="W9" s="29">
        <v>0</v>
      </c>
      <c r="X9" s="29">
        <v>174173.45372921936</v>
      </c>
      <c r="Y9" s="29">
        <v>0</v>
      </c>
      <c r="Z9" s="29">
        <v>0</v>
      </c>
      <c r="AA9" s="29">
        <v>15772.740423309595</v>
      </c>
      <c r="AB9" s="29">
        <v>0</v>
      </c>
      <c r="AC9" s="29">
        <v>0</v>
      </c>
      <c r="AD9" s="29">
        <v>0</v>
      </c>
      <c r="AE9" s="29">
        <v>0</v>
      </c>
      <c r="AF9" s="29">
        <v>556080.73979187524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501.27245332960189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418085.93578577961</v>
      </c>
      <c r="H10" s="29">
        <v>9360.9613169515942</v>
      </c>
      <c r="I10" s="29">
        <v>0</v>
      </c>
      <c r="J10" s="29">
        <v>0</v>
      </c>
      <c r="K10" s="29">
        <v>455.03191713071885</v>
      </c>
      <c r="L10" s="29">
        <v>0</v>
      </c>
      <c r="M10" s="29">
        <v>0</v>
      </c>
      <c r="N10" s="29">
        <v>235461.60647122606</v>
      </c>
      <c r="O10" s="29">
        <v>106944.91989397105</v>
      </c>
      <c r="P10" s="29">
        <v>0</v>
      </c>
      <c r="Q10" s="29">
        <v>1.5880640459384887</v>
      </c>
      <c r="R10" s="29">
        <v>42.412947423263006</v>
      </c>
      <c r="S10" s="29">
        <v>8747.7219553736431</v>
      </c>
      <c r="T10" s="29">
        <v>2578.2854109846171</v>
      </c>
      <c r="U10" s="29">
        <v>0</v>
      </c>
      <c r="V10" s="29">
        <v>0</v>
      </c>
      <c r="W10" s="29">
        <v>0</v>
      </c>
      <c r="X10" s="29">
        <v>28839.255825876666</v>
      </c>
      <c r="Y10" s="29">
        <v>0</v>
      </c>
      <c r="Z10" s="29">
        <v>0</v>
      </c>
      <c r="AA10" s="29">
        <v>1756.126263393558</v>
      </c>
      <c r="AB10" s="29">
        <v>0</v>
      </c>
      <c r="AC10" s="29">
        <v>0</v>
      </c>
      <c r="AD10" s="29">
        <v>0</v>
      </c>
      <c r="AE10" s="29">
        <v>5414.1732352571271</v>
      </c>
      <c r="AF10" s="29">
        <v>12889.597091959273</v>
      </c>
      <c r="AG10" s="29">
        <v>0</v>
      </c>
      <c r="AH10" s="29">
        <v>0</v>
      </c>
      <c r="AI10" s="29">
        <v>0</v>
      </c>
      <c r="AJ10" s="29">
        <v>240.41686168185788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1402.7753848062664</v>
      </c>
      <c r="AR10" s="29">
        <v>2793.7031895227055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1869.5151807253649</v>
      </c>
      <c r="I11" s="29">
        <v>0</v>
      </c>
      <c r="J11" s="29">
        <v>0</v>
      </c>
      <c r="K11" s="29">
        <v>122318.63817754932</v>
      </c>
      <c r="L11" s="29">
        <v>0</v>
      </c>
      <c r="M11" s="29">
        <v>10538.357141181014</v>
      </c>
      <c r="N11" s="29">
        <v>132733.2635730482</v>
      </c>
      <c r="O11" s="29">
        <v>0</v>
      </c>
      <c r="P11" s="29">
        <v>0</v>
      </c>
      <c r="Q11" s="29">
        <v>20597.310581339421</v>
      </c>
      <c r="R11" s="29">
        <v>22057.110354724653</v>
      </c>
      <c r="S11" s="29">
        <v>134.73337497206418</v>
      </c>
      <c r="T11" s="29">
        <v>0</v>
      </c>
      <c r="U11" s="29">
        <v>0</v>
      </c>
      <c r="V11" s="29">
        <v>0</v>
      </c>
      <c r="W11" s="29">
        <v>0</v>
      </c>
      <c r="X11" s="29">
        <v>23015.012113326597</v>
      </c>
      <c r="Y11" s="29">
        <v>0</v>
      </c>
      <c r="Z11" s="29">
        <v>0</v>
      </c>
      <c r="AA11" s="29">
        <v>2377.4946038071685</v>
      </c>
      <c r="AB11" s="29">
        <v>0</v>
      </c>
      <c r="AC11" s="29">
        <v>0</v>
      </c>
      <c r="AD11" s="29">
        <v>0</v>
      </c>
      <c r="AE11" s="29">
        <v>0</v>
      </c>
      <c r="AF11" s="29">
        <v>9023.363186126433</v>
      </c>
      <c r="AG11" s="29">
        <v>0</v>
      </c>
      <c r="AH11" s="29">
        <v>0</v>
      </c>
      <c r="AI11" s="29">
        <v>0</v>
      </c>
      <c r="AJ11" s="29">
        <v>48.69757332604722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104.72930566926277</v>
      </c>
      <c r="L12" s="29">
        <v>0</v>
      </c>
      <c r="M12" s="29">
        <v>0</v>
      </c>
      <c r="N12" s="29">
        <v>236.39029432789673</v>
      </c>
      <c r="O12" s="29">
        <v>0</v>
      </c>
      <c r="P12" s="29">
        <v>0</v>
      </c>
      <c r="Q12" s="29">
        <v>332.04441855003137</v>
      </c>
      <c r="R12" s="29">
        <v>94.472968374526587</v>
      </c>
      <c r="S12" s="29">
        <v>4430.4876420200699</v>
      </c>
      <c r="T12" s="29">
        <v>0</v>
      </c>
      <c r="U12" s="29">
        <v>0</v>
      </c>
      <c r="V12" s="29">
        <v>0</v>
      </c>
      <c r="W12" s="29">
        <v>0</v>
      </c>
      <c r="X12" s="29">
        <v>30277.487631664579</v>
      </c>
      <c r="Y12" s="29">
        <v>0</v>
      </c>
      <c r="Z12" s="29">
        <v>0</v>
      </c>
      <c r="AA12" s="29">
        <v>2272.886212805327</v>
      </c>
      <c r="AB12" s="29">
        <v>0</v>
      </c>
      <c r="AC12" s="29">
        <v>0</v>
      </c>
      <c r="AD12" s="29">
        <v>58.403178278639622</v>
      </c>
      <c r="AE12" s="29">
        <v>12.423977581444465</v>
      </c>
      <c r="AF12" s="29">
        <v>0</v>
      </c>
      <c r="AG12" s="29">
        <v>0</v>
      </c>
      <c r="AH12" s="29">
        <v>0</v>
      </c>
      <c r="AI12" s="29">
        <v>0</v>
      </c>
      <c r="AJ12" s="29">
        <v>17827.802267982835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12475.88491364833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707.54594730585131</v>
      </c>
      <c r="O13" s="29">
        <v>0</v>
      </c>
      <c r="P13" s="29">
        <v>0</v>
      </c>
      <c r="Q13" s="29">
        <v>0</v>
      </c>
      <c r="R13" s="29">
        <v>466.78653486596079</v>
      </c>
      <c r="S13" s="29">
        <v>58.798132949976576</v>
      </c>
      <c r="T13" s="29">
        <v>0</v>
      </c>
      <c r="U13" s="29">
        <v>0</v>
      </c>
      <c r="V13" s="29">
        <v>0</v>
      </c>
      <c r="W13" s="29">
        <v>0</v>
      </c>
      <c r="X13" s="29">
        <v>44560.332987952926</v>
      </c>
      <c r="Y13" s="29">
        <v>0</v>
      </c>
      <c r="Z13" s="29">
        <v>0</v>
      </c>
      <c r="AA13" s="29">
        <v>5345.8297919608976</v>
      </c>
      <c r="AB13" s="29">
        <v>0</v>
      </c>
      <c r="AC13" s="29">
        <v>0</v>
      </c>
      <c r="AD13" s="29">
        <v>0</v>
      </c>
      <c r="AE13" s="29">
        <v>9225.7766332790743</v>
      </c>
      <c r="AF13" s="29">
        <v>0</v>
      </c>
      <c r="AG13" s="29">
        <v>4.7179743786809052</v>
      </c>
      <c r="AH13" s="29">
        <v>0</v>
      </c>
      <c r="AI13" s="29">
        <v>0</v>
      </c>
      <c r="AJ13" s="29">
        <v>25779.796410629584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4.1511722579232382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547073.53835288959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5726766.5752055645</v>
      </c>
      <c r="Y14" s="29">
        <v>0</v>
      </c>
      <c r="Z14" s="29">
        <v>0</v>
      </c>
      <c r="AA14" s="29">
        <v>887.10626893947665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48085.496865169393</v>
      </c>
      <c r="D15" s="29">
        <v>1640.2869221338929</v>
      </c>
      <c r="E15" s="29">
        <v>80.337580142046562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52370.331765525203</v>
      </c>
      <c r="L15" s="29">
        <v>0</v>
      </c>
      <c r="M15" s="29">
        <v>0</v>
      </c>
      <c r="N15" s="29">
        <v>147.79158415268816</v>
      </c>
      <c r="O15" s="29">
        <v>0</v>
      </c>
      <c r="P15" s="29">
        <v>15.45134462662034</v>
      </c>
      <c r="Q15" s="29">
        <v>7.4524748911607146</v>
      </c>
      <c r="R15" s="29">
        <v>51.046271340230092</v>
      </c>
      <c r="S15" s="29">
        <v>45812.131553885018</v>
      </c>
      <c r="T15" s="29">
        <v>10885.078562756587</v>
      </c>
      <c r="U15" s="29">
        <v>0</v>
      </c>
      <c r="V15" s="29">
        <v>0</v>
      </c>
      <c r="W15" s="29">
        <v>0</v>
      </c>
      <c r="X15" s="29">
        <v>62110.040043657602</v>
      </c>
      <c r="Y15" s="29">
        <v>0</v>
      </c>
      <c r="Z15" s="29">
        <v>0</v>
      </c>
      <c r="AA15" s="29">
        <v>9404.4736427843818</v>
      </c>
      <c r="AB15" s="29">
        <v>0</v>
      </c>
      <c r="AC15" s="29">
        <v>0</v>
      </c>
      <c r="AD15" s="29">
        <v>0</v>
      </c>
      <c r="AE15" s="29">
        <v>4154.3788512702895</v>
      </c>
      <c r="AF15" s="29">
        <v>14774.795883880559</v>
      </c>
      <c r="AG15" s="29">
        <v>0</v>
      </c>
      <c r="AH15" s="29">
        <v>0</v>
      </c>
      <c r="AI15" s="29">
        <v>0</v>
      </c>
      <c r="AJ15" s="29">
        <v>3446.4321609968515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162777.19376895105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408.8871103120365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14.914042415088751</v>
      </c>
      <c r="T16" s="29">
        <v>468025.29032164736</v>
      </c>
      <c r="U16" s="29">
        <v>0</v>
      </c>
      <c r="V16" s="29">
        <v>0</v>
      </c>
      <c r="W16" s="29">
        <v>0</v>
      </c>
      <c r="X16" s="29">
        <v>65737.158610158775</v>
      </c>
      <c r="Y16" s="29">
        <v>0</v>
      </c>
      <c r="Z16" s="29">
        <v>0</v>
      </c>
      <c r="AA16" s="29">
        <v>31959.491942056808</v>
      </c>
      <c r="AB16" s="29">
        <v>0</v>
      </c>
      <c r="AC16" s="29">
        <v>0</v>
      </c>
      <c r="AD16" s="29">
        <v>0</v>
      </c>
      <c r="AE16" s="29">
        <v>0</v>
      </c>
      <c r="AF16" s="29">
        <v>148.0523270660992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2145.0141316898798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1600.661671804128</v>
      </c>
      <c r="H17" s="29">
        <v>15.601390048346403</v>
      </c>
      <c r="I17" s="29">
        <v>0</v>
      </c>
      <c r="J17" s="29">
        <v>0</v>
      </c>
      <c r="K17" s="29">
        <v>34386.365677872251</v>
      </c>
      <c r="L17" s="29">
        <v>0</v>
      </c>
      <c r="M17" s="29">
        <v>0</v>
      </c>
      <c r="N17" s="29">
        <v>70939.84729748976</v>
      </c>
      <c r="O17" s="29">
        <v>15840.756122948402</v>
      </c>
      <c r="P17" s="29">
        <v>0</v>
      </c>
      <c r="Q17" s="29">
        <v>71333.332444634885</v>
      </c>
      <c r="R17" s="29">
        <v>45715.259256413381</v>
      </c>
      <c r="S17" s="29">
        <v>7056.1851451990597</v>
      </c>
      <c r="T17" s="29">
        <v>19028.993347896016</v>
      </c>
      <c r="U17" s="29">
        <v>0</v>
      </c>
      <c r="V17" s="29">
        <v>0</v>
      </c>
      <c r="W17" s="29">
        <v>72.004828264876323</v>
      </c>
      <c r="X17" s="29">
        <v>54116.0384532959</v>
      </c>
      <c r="Y17" s="29">
        <v>0</v>
      </c>
      <c r="Z17" s="29">
        <v>0</v>
      </c>
      <c r="AA17" s="29">
        <v>9871.0583695023925</v>
      </c>
      <c r="AB17" s="29">
        <v>0</v>
      </c>
      <c r="AC17" s="29">
        <v>0</v>
      </c>
      <c r="AD17" s="29">
        <v>0</v>
      </c>
      <c r="AE17" s="29">
        <v>4969.3778167589044</v>
      </c>
      <c r="AF17" s="29">
        <v>3.85795669960542</v>
      </c>
      <c r="AG17" s="29">
        <v>0</v>
      </c>
      <c r="AH17" s="29">
        <v>16.993776280178505</v>
      </c>
      <c r="AI17" s="29">
        <v>0</v>
      </c>
      <c r="AJ17" s="29">
        <v>8532.2578759029329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9776.1535906197296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296.91534165087859</v>
      </c>
      <c r="H18" s="29">
        <v>0</v>
      </c>
      <c r="I18" s="29">
        <v>0</v>
      </c>
      <c r="J18" s="29">
        <v>0</v>
      </c>
      <c r="K18" s="29">
        <v>359404.78629031358</v>
      </c>
      <c r="L18" s="29">
        <v>0</v>
      </c>
      <c r="M18" s="29">
        <v>0</v>
      </c>
      <c r="N18" s="29">
        <v>5322.2385368697614</v>
      </c>
      <c r="O18" s="29">
        <v>46.625988010998775</v>
      </c>
      <c r="P18" s="29">
        <v>0</v>
      </c>
      <c r="Q18" s="29">
        <v>21788.030319088452</v>
      </c>
      <c r="R18" s="29">
        <v>813.05964948496</v>
      </c>
      <c r="S18" s="29">
        <v>51.00581818380963</v>
      </c>
      <c r="T18" s="29">
        <v>0</v>
      </c>
      <c r="U18" s="29">
        <v>0</v>
      </c>
      <c r="V18" s="29">
        <v>0</v>
      </c>
      <c r="W18" s="29">
        <v>0</v>
      </c>
      <c r="X18" s="29">
        <v>48519.361784605964</v>
      </c>
      <c r="Y18" s="29">
        <v>0</v>
      </c>
      <c r="Z18" s="29">
        <v>0</v>
      </c>
      <c r="AA18" s="29">
        <v>2987.3260100324469</v>
      </c>
      <c r="AB18" s="29">
        <v>0</v>
      </c>
      <c r="AC18" s="29">
        <v>0</v>
      </c>
      <c r="AD18" s="29">
        <v>0</v>
      </c>
      <c r="AE18" s="29">
        <v>165.43153417422926</v>
      </c>
      <c r="AF18" s="29">
        <v>688.10611324607999</v>
      </c>
      <c r="AG18" s="29">
        <v>0</v>
      </c>
      <c r="AH18" s="29">
        <v>0</v>
      </c>
      <c r="AI18" s="29">
        <v>0</v>
      </c>
      <c r="AJ18" s="29">
        <v>34.131227237851071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6015.4304491988796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4058.3370826433438</v>
      </c>
      <c r="L19" s="29">
        <v>0</v>
      </c>
      <c r="M19" s="29">
        <v>0</v>
      </c>
      <c r="N19" s="29">
        <v>2822.6966097935319</v>
      </c>
      <c r="O19" s="29">
        <v>0</v>
      </c>
      <c r="P19" s="29">
        <v>2.1811799461224268</v>
      </c>
      <c r="Q19" s="29">
        <v>0</v>
      </c>
      <c r="R19" s="29">
        <v>2582.1497964559453</v>
      </c>
      <c r="S19" s="29">
        <v>1172.3041257508812</v>
      </c>
      <c r="T19" s="29">
        <v>0</v>
      </c>
      <c r="U19" s="29">
        <v>0</v>
      </c>
      <c r="V19" s="29">
        <v>0</v>
      </c>
      <c r="W19" s="29">
        <v>0</v>
      </c>
      <c r="X19" s="29">
        <v>14146.005331155422</v>
      </c>
      <c r="Y19" s="29">
        <v>0</v>
      </c>
      <c r="Z19" s="29">
        <v>0</v>
      </c>
      <c r="AA19" s="29">
        <v>950.94463857808921</v>
      </c>
      <c r="AB19" s="29">
        <v>0</v>
      </c>
      <c r="AC19" s="29">
        <v>0</v>
      </c>
      <c r="AD19" s="29">
        <v>11.757238886768466</v>
      </c>
      <c r="AE19" s="29">
        <v>1184.5182053689894</v>
      </c>
      <c r="AF19" s="29">
        <v>0</v>
      </c>
      <c r="AG19" s="29">
        <v>0</v>
      </c>
      <c r="AH19" s="29">
        <v>0</v>
      </c>
      <c r="AI19" s="29">
        <v>0</v>
      </c>
      <c r="AJ19" s="29">
        <v>3025.3376699595556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29.714712752748724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126.38437760869407</v>
      </c>
      <c r="H20" s="29">
        <v>0</v>
      </c>
      <c r="I20" s="29">
        <v>0</v>
      </c>
      <c r="J20" s="29">
        <v>0</v>
      </c>
      <c r="K20" s="29">
        <v>17044.346582344871</v>
      </c>
      <c r="L20" s="29">
        <v>0</v>
      </c>
      <c r="M20" s="29">
        <v>0</v>
      </c>
      <c r="N20" s="29">
        <v>34192.960214234823</v>
      </c>
      <c r="O20" s="29">
        <v>35.056176319540725</v>
      </c>
      <c r="P20" s="29">
        <v>187.79348456434249</v>
      </c>
      <c r="Q20" s="29">
        <v>63128.729230023397</v>
      </c>
      <c r="R20" s="29">
        <v>27120.534287664494</v>
      </c>
      <c r="S20" s="29">
        <v>11438.839600778634</v>
      </c>
      <c r="T20" s="29">
        <v>34.624460235149186</v>
      </c>
      <c r="U20" s="29">
        <v>0</v>
      </c>
      <c r="V20" s="29">
        <v>0</v>
      </c>
      <c r="W20" s="29">
        <v>0</v>
      </c>
      <c r="X20" s="29">
        <v>129594.6474272082</v>
      </c>
      <c r="Y20" s="29">
        <v>0</v>
      </c>
      <c r="Z20" s="29">
        <v>0</v>
      </c>
      <c r="AA20" s="29">
        <v>5182.6207885914901</v>
      </c>
      <c r="AB20" s="29">
        <v>0</v>
      </c>
      <c r="AC20" s="29">
        <v>0</v>
      </c>
      <c r="AD20" s="29">
        <v>596.83212578062034</v>
      </c>
      <c r="AE20" s="29">
        <v>5272.003949347898</v>
      </c>
      <c r="AF20" s="29">
        <v>0</v>
      </c>
      <c r="AG20" s="29">
        <v>0</v>
      </c>
      <c r="AH20" s="29">
        <v>0</v>
      </c>
      <c r="AI20" s="29">
        <v>0</v>
      </c>
      <c r="AJ20" s="29">
        <v>18.54355651776288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-64079.51483436743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1185.8988812472178</v>
      </c>
      <c r="L21" s="29">
        <v>0</v>
      </c>
      <c r="M21" s="29">
        <v>0</v>
      </c>
      <c r="N21" s="29">
        <v>1436.2360736520393</v>
      </c>
      <c r="O21" s="29">
        <v>385.79224329480837</v>
      </c>
      <c r="P21" s="29">
        <v>8.6220521779822672</v>
      </c>
      <c r="Q21" s="29">
        <v>35.440943586399762</v>
      </c>
      <c r="R21" s="29">
        <v>822.35200391081071</v>
      </c>
      <c r="S21" s="29">
        <v>17.340903957574977</v>
      </c>
      <c r="T21" s="29">
        <v>173620.17869993651</v>
      </c>
      <c r="U21" s="29">
        <v>0</v>
      </c>
      <c r="V21" s="29">
        <v>0</v>
      </c>
      <c r="W21" s="29">
        <v>0</v>
      </c>
      <c r="X21" s="29">
        <v>58488.26112452308</v>
      </c>
      <c r="Y21" s="29">
        <v>0</v>
      </c>
      <c r="Z21" s="29">
        <v>0</v>
      </c>
      <c r="AA21" s="29">
        <v>590000.63194785023</v>
      </c>
      <c r="AB21" s="29">
        <v>0</v>
      </c>
      <c r="AC21" s="29">
        <v>0</v>
      </c>
      <c r="AD21" s="29">
        <v>123699.62096145118</v>
      </c>
      <c r="AE21" s="29">
        <v>1629.3425085124654</v>
      </c>
      <c r="AF21" s="29">
        <v>0</v>
      </c>
      <c r="AG21" s="29">
        <v>161.02442454555549</v>
      </c>
      <c r="AH21" s="29">
        <v>819.22615062356363</v>
      </c>
      <c r="AI21" s="29">
        <v>0</v>
      </c>
      <c r="AJ21" s="29">
        <v>431.86283283208337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194.7021526247253</v>
      </c>
      <c r="AR21" s="29">
        <v>8806.958482964279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825.51596121173395</v>
      </c>
      <c r="H22" s="29">
        <v>0</v>
      </c>
      <c r="I22" s="29">
        <v>0</v>
      </c>
      <c r="J22" s="29">
        <v>0</v>
      </c>
      <c r="K22" s="29">
        <v>1431.019709281195</v>
      </c>
      <c r="L22" s="29">
        <v>0</v>
      </c>
      <c r="M22" s="29">
        <v>0</v>
      </c>
      <c r="N22" s="29">
        <v>156590.66217214204</v>
      </c>
      <c r="O22" s="29">
        <v>0</v>
      </c>
      <c r="P22" s="29">
        <v>72803.627968702029</v>
      </c>
      <c r="Q22" s="29">
        <v>0</v>
      </c>
      <c r="R22" s="29">
        <v>10763.890695180906</v>
      </c>
      <c r="S22" s="29">
        <v>97.478639850054293</v>
      </c>
      <c r="T22" s="29">
        <v>193.14621374220542</v>
      </c>
      <c r="U22" s="29">
        <v>0</v>
      </c>
      <c r="V22" s="29">
        <v>0</v>
      </c>
      <c r="W22" s="29">
        <v>0</v>
      </c>
      <c r="X22" s="29">
        <v>43860.952312397691</v>
      </c>
      <c r="Y22" s="29">
        <v>0</v>
      </c>
      <c r="Z22" s="29">
        <v>0</v>
      </c>
      <c r="AA22" s="29">
        <v>4321.6525127526966</v>
      </c>
      <c r="AB22" s="29">
        <v>0</v>
      </c>
      <c r="AC22" s="29">
        <v>0</v>
      </c>
      <c r="AD22" s="29">
        <v>10.819612362133157</v>
      </c>
      <c r="AE22" s="29">
        <v>111.40122128219527</v>
      </c>
      <c r="AF22" s="29">
        <v>0</v>
      </c>
      <c r="AG22" s="29">
        <v>2.5664935738276595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16.863823621703691</v>
      </c>
      <c r="AR22" s="29">
        <v>23.759803622775941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26.169255525209817</v>
      </c>
      <c r="H23" s="29">
        <v>0</v>
      </c>
      <c r="I23" s="29">
        <v>0</v>
      </c>
      <c r="J23" s="29">
        <v>0</v>
      </c>
      <c r="K23" s="29">
        <v>24172.542225425237</v>
      </c>
      <c r="L23" s="29">
        <v>0</v>
      </c>
      <c r="M23" s="29">
        <v>0</v>
      </c>
      <c r="N23" s="29">
        <v>2112.997090431692</v>
      </c>
      <c r="O23" s="29">
        <v>57.193348276793294</v>
      </c>
      <c r="P23" s="29">
        <v>48211.122288325656</v>
      </c>
      <c r="Q23" s="29">
        <v>458.64211225933497</v>
      </c>
      <c r="R23" s="29">
        <v>45008.664484395878</v>
      </c>
      <c r="S23" s="29">
        <v>4647.47855747013</v>
      </c>
      <c r="T23" s="29">
        <v>45.715723667179965</v>
      </c>
      <c r="U23" s="29">
        <v>0</v>
      </c>
      <c r="V23" s="29">
        <v>0</v>
      </c>
      <c r="W23" s="29">
        <v>0</v>
      </c>
      <c r="X23" s="29">
        <v>183425.53439333846</v>
      </c>
      <c r="Y23" s="29">
        <v>0</v>
      </c>
      <c r="Z23" s="29">
        <v>0</v>
      </c>
      <c r="AA23" s="29">
        <v>27505.071210118018</v>
      </c>
      <c r="AB23" s="29">
        <v>0</v>
      </c>
      <c r="AC23" s="29">
        <v>0</v>
      </c>
      <c r="AD23" s="29">
        <v>18871.394107389653</v>
      </c>
      <c r="AE23" s="29">
        <v>129.09928783184085</v>
      </c>
      <c r="AF23" s="29">
        <v>0</v>
      </c>
      <c r="AG23" s="29">
        <v>135.37297791585067</v>
      </c>
      <c r="AH23" s="29">
        <v>0</v>
      </c>
      <c r="AI23" s="29">
        <v>0</v>
      </c>
      <c r="AJ23" s="29">
        <v>66.401988172047467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5810.9506771234337</v>
      </c>
      <c r="AR23" s="29">
        <v>150.86172876006898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518.08156525788388</v>
      </c>
      <c r="H24" s="29">
        <v>0</v>
      </c>
      <c r="I24" s="29">
        <v>0</v>
      </c>
      <c r="J24" s="29">
        <v>0</v>
      </c>
      <c r="K24" s="29">
        <v>14.27229378603006</v>
      </c>
      <c r="L24" s="29">
        <v>0</v>
      </c>
      <c r="M24" s="29">
        <v>0</v>
      </c>
      <c r="N24" s="29">
        <v>3706.6167056241916</v>
      </c>
      <c r="O24" s="29">
        <v>82.905425001018173</v>
      </c>
      <c r="P24" s="29">
        <v>0</v>
      </c>
      <c r="Q24" s="29">
        <v>0</v>
      </c>
      <c r="R24" s="29">
        <v>40.734305627072231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47121.544772373629</v>
      </c>
      <c r="Y24" s="29">
        <v>0</v>
      </c>
      <c r="Z24" s="29">
        <v>0</v>
      </c>
      <c r="AA24" s="29">
        <v>940.81584515223369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28.045484101493443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2414.9678719778422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1.6439513047622336</v>
      </c>
      <c r="O25" s="29">
        <v>0</v>
      </c>
      <c r="P25" s="29">
        <v>0</v>
      </c>
      <c r="Q25" s="29">
        <v>0</v>
      </c>
      <c r="R25" s="29">
        <v>1563.6585851990519</v>
      </c>
      <c r="S25" s="29">
        <v>0</v>
      </c>
      <c r="T25" s="29">
        <v>51.387103481728573</v>
      </c>
      <c r="U25" s="29">
        <v>0</v>
      </c>
      <c r="V25" s="29">
        <v>0</v>
      </c>
      <c r="W25" s="29">
        <v>239.18353761597476</v>
      </c>
      <c r="X25" s="29">
        <v>6856.9134988199576</v>
      </c>
      <c r="Y25" s="29">
        <v>0</v>
      </c>
      <c r="Z25" s="29">
        <v>0</v>
      </c>
      <c r="AA25" s="29">
        <v>2249.5537326967965</v>
      </c>
      <c r="AB25" s="29">
        <v>0</v>
      </c>
      <c r="AC25" s="29">
        <v>0</v>
      </c>
      <c r="AD25" s="29">
        <v>-98864.884244224304</v>
      </c>
      <c r="AE25" s="29">
        <v>1661.6945326253949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40040.514386972121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178.12333260260979</v>
      </c>
      <c r="F26" s="29">
        <v>0</v>
      </c>
      <c r="G26" s="29">
        <v>510.54790336464612</v>
      </c>
      <c r="H26" s="29">
        <v>6800.3947484741457</v>
      </c>
      <c r="I26" s="29">
        <v>0</v>
      </c>
      <c r="J26" s="29">
        <v>0</v>
      </c>
      <c r="K26" s="29">
        <v>234.81556823672332</v>
      </c>
      <c r="L26" s="29">
        <v>0</v>
      </c>
      <c r="M26" s="29">
        <v>0</v>
      </c>
      <c r="N26" s="29">
        <v>1037261.733668498</v>
      </c>
      <c r="O26" s="29">
        <v>200561.60177705734</v>
      </c>
      <c r="P26" s="29">
        <v>0</v>
      </c>
      <c r="Q26" s="29">
        <v>15080.427763657013</v>
      </c>
      <c r="R26" s="29">
        <v>3488.4442742747869</v>
      </c>
      <c r="S26" s="29">
        <v>53856.420557696467</v>
      </c>
      <c r="T26" s="29">
        <v>134487.30754662436</v>
      </c>
      <c r="U26" s="29">
        <v>274511.80156520009</v>
      </c>
      <c r="V26" s="29">
        <v>0</v>
      </c>
      <c r="W26" s="29">
        <v>33.445052956195447</v>
      </c>
      <c r="X26" s="29">
        <v>82763.799699753552</v>
      </c>
      <c r="Y26" s="29">
        <v>0</v>
      </c>
      <c r="Z26" s="29">
        <v>0</v>
      </c>
      <c r="AA26" s="29">
        <v>8428.8698824794919</v>
      </c>
      <c r="AB26" s="29">
        <v>0</v>
      </c>
      <c r="AC26" s="29">
        <v>0</v>
      </c>
      <c r="AD26" s="29">
        <v>848.7711737798943</v>
      </c>
      <c r="AE26" s="29">
        <v>532662.36141403078</v>
      </c>
      <c r="AF26" s="29">
        <v>0</v>
      </c>
      <c r="AG26" s="29">
        <v>7634.6314348382057</v>
      </c>
      <c r="AH26" s="29">
        <v>28188.286614470526</v>
      </c>
      <c r="AI26" s="29">
        <v>0</v>
      </c>
      <c r="AJ26" s="29">
        <v>1003.201027369858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19461.439776744308</v>
      </c>
      <c r="AR26" s="29">
        <v>35784.87706919013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6.8552943096531394</v>
      </c>
      <c r="O27" s="29">
        <v>0</v>
      </c>
      <c r="P27" s="29">
        <v>0</v>
      </c>
      <c r="Q27" s="29">
        <v>0</v>
      </c>
      <c r="R27" s="29">
        <v>3.3331093148687527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26424.066646769992</v>
      </c>
      <c r="Y27" s="29">
        <v>0</v>
      </c>
      <c r="Z27" s="29">
        <v>0</v>
      </c>
      <c r="AA27" s="29">
        <v>1427.7253478904493</v>
      </c>
      <c r="AB27" s="29">
        <v>0</v>
      </c>
      <c r="AC27" s="29">
        <v>0</v>
      </c>
      <c r="AD27" s="29">
        <v>12.323439474120054</v>
      </c>
      <c r="AE27" s="29">
        <v>1.5437122287237193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24188544.994063325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39441.694669997494</v>
      </c>
      <c r="Y28" s="29">
        <v>0</v>
      </c>
      <c r="Z28" s="29">
        <v>0</v>
      </c>
      <c r="AA28" s="29">
        <v>10441.017965906851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2951970.9053438664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392.48683374598818</v>
      </c>
      <c r="Y29" s="29">
        <v>0</v>
      </c>
      <c r="Z29" s="29">
        <v>0</v>
      </c>
      <c r="AA29" s="29">
        <v>183.50474315035925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11262936.739565006</v>
      </c>
      <c r="M30" s="29">
        <v>1462313.3464463253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19549.538595015511</v>
      </c>
      <c r="Y30" s="29">
        <v>0</v>
      </c>
      <c r="Z30" s="29">
        <v>0</v>
      </c>
      <c r="AA30" s="29">
        <v>8017.8659016938909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3703337.0236984733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467408.17746603978</v>
      </c>
      <c r="Y31" s="29">
        <v>0</v>
      </c>
      <c r="Z31" s="29">
        <v>0</v>
      </c>
      <c r="AA31" s="29">
        <v>918.1438622902109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28314.268283739853</v>
      </c>
      <c r="H32" s="29">
        <v>0</v>
      </c>
      <c r="I32" s="29">
        <v>0</v>
      </c>
      <c r="J32" s="29">
        <v>0</v>
      </c>
      <c r="K32" s="29">
        <v>121816.90778011378</v>
      </c>
      <c r="L32" s="29">
        <v>0</v>
      </c>
      <c r="M32" s="29">
        <v>13110.320012243974</v>
      </c>
      <c r="N32" s="29">
        <v>127559.27774663633</v>
      </c>
      <c r="O32" s="29">
        <v>30426.664466440401</v>
      </c>
      <c r="P32" s="29">
        <v>0</v>
      </c>
      <c r="Q32" s="29">
        <v>90470.049378663214</v>
      </c>
      <c r="R32" s="29">
        <v>192062.54180204732</v>
      </c>
      <c r="S32" s="29">
        <v>327147.02783895505</v>
      </c>
      <c r="T32" s="29">
        <v>17505.830160729121</v>
      </c>
      <c r="U32" s="29">
        <v>0</v>
      </c>
      <c r="V32" s="29">
        <v>0</v>
      </c>
      <c r="W32" s="29">
        <v>7613649.1343854992</v>
      </c>
      <c r="X32" s="29">
        <v>12313204.507531634</v>
      </c>
      <c r="Y32" s="29">
        <v>0</v>
      </c>
      <c r="Z32" s="29">
        <v>0</v>
      </c>
      <c r="AA32" s="29">
        <v>314123.01868803159</v>
      </c>
      <c r="AB32" s="29">
        <v>0</v>
      </c>
      <c r="AC32" s="29">
        <v>0</v>
      </c>
      <c r="AD32" s="29">
        <v>386184.34055494214</v>
      </c>
      <c r="AE32" s="29">
        <v>367430.61506571231</v>
      </c>
      <c r="AF32" s="29">
        <v>13376.64052011105</v>
      </c>
      <c r="AG32" s="29">
        <v>0</v>
      </c>
      <c r="AH32" s="29">
        <v>80361.264082246256</v>
      </c>
      <c r="AI32" s="29">
        <v>0</v>
      </c>
      <c r="AJ32" s="29">
        <v>138125.19217672606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44400.968323772002</v>
      </c>
      <c r="AR32" s="29">
        <v>41525.887698936065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6458447.7878155541</v>
      </c>
      <c r="D33" s="29">
        <v>1058436.8652825099</v>
      </c>
      <c r="E33" s="29">
        <v>1306693.292538529</v>
      </c>
      <c r="F33" s="29">
        <v>1589719.2459006808</v>
      </c>
      <c r="G33" s="29">
        <v>3740836.3777864454</v>
      </c>
      <c r="H33" s="29">
        <v>350377.54908404918</v>
      </c>
      <c r="I33" s="29">
        <v>0</v>
      </c>
      <c r="J33" s="29">
        <v>0</v>
      </c>
      <c r="K33" s="29">
        <v>389944.71203651803</v>
      </c>
      <c r="L33" s="29">
        <v>0</v>
      </c>
      <c r="M33" s="29">
        <v>894849.39639934758</v>
      </c>
      <c r="N33" s="29">
        <v>1240601.560605556</v>
      </c>
      <c r="O33" s="29">
        <v>234917.73601547588</v>
      </c>
      <c r="P33" s="29">
        <v>620820.29748873261</v>
      </c>
      <c r="Q33" s="29">
        <v>592269.84794833872</v>
      </c>
      <c r="R33" s="29">
        <v>464170.04773631186</v>
      </c>
      <c r="S33" s="29">
        <v>551965.65209253703</v>
      </c>
      <c r="T33" s="29">
        <v>1910821.6952021411</v>
      </c>
      <c r="U33" s="29">
        <v>0</v>
      </c>
      <c r="V33" s="29">
        <v>0</v>
      </c>
      <c r="W33" s="29">
        <v>121763.89852839033</v>
      </c>
      <c r="X33" s="29">
        <v>3242959.4793838672</v>
      </c>
      <c r="Y33" s="29">
        <v>0</v>
      </c>
      <c r="Z33" s="29">
        <v>0</v>
      </c>
      <c r="AA33" s="29">
        <v>2399166.3126645884</v>
      </c>
      <c r="AB33" s="29">
        <v>701482.54530164145</v>
      </c>
      <c r="AC33" s="29">
        <v>0</v>
      </c>
      <c r="AD33" s="29">
        <v>628387.92865066859</v>
      </c>
      <c r="AE33" s="29">
        <v>826580.0702368794</v>
      </c>
      <c r="AF33" s="29">
        <v>631706.45786662947</v>
      </c>
      <c r="AG33" s="29">
        <v>4526.0072861427343</v>
      </c>
      <c r="AH33" s="29">
        <v>238736.94918950545</v>
      </c>
      <c r="AI33" s="29">
        <v>0</v>
      </c>
      <c r="AJ33" s="29">
        <v>298730.33296218642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2069638.3413103502</v>
      </c>
      <c r="AR33" s="29">
        <v>741759.25253366376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20243501.204789139</v>
      </c>
      <c r="D34" s="29">
        <v>2475283.899831159</v>
      </c>
      <c r="E34" s="29">
        <v>3303914.4061191841</v>
      </c>
      <c r="F34" s="29">
        <v>2149101.7284832769</v>
      </c>
      <c r="G34" s="29">
        <v>11539623.853503902</v>
      </c>
      <c r="H34" s="29">
        <v>2626838.5210541808</v>
      </c>
      <c r="I34" s="29">
        <v>0</v>
      </c>
      <c r="J34" s="29">
        <v>0</v>
      </c>
      <c r="K34" s="29">
        <v>408834.50935087021</v>
      </c>
      <c r="L34" s="29">
        <v>0</v>
      </c>
      <c r="M34" s="29">
        <v>154075.71279359207</v>
      </c>
      <c r="N34" s="29">
        <v>5214130.9772216547</v>
      </c>
      <c r="O34" s="29">
        <v>1691548.9221090432</v>
      </c>
      <c r="P34" s="29">
        <v>1641736.1131550199</v>
      </c>
      <c r="Q34" s="29">
        <v>1697411.376435505</v>
      </c>
      <c r="R34" s="29">
        <v>1665723.2434808675</v>
      </c>
      <c r="S34" s="29">
        <v>1082342.7467802009</v>
      </c>
      <c r="T34" s="29">
        <v>2854890.0157229528</v>
      </c>
      <c r="U34" s="29">
        <v>0</v>
      </c>
      <c r="V34" s="29">
        <v>0</v>
      </c>
      <c r="W34" s="29">
        <v>147772.23716677411</v>
      </c>
      <c r="X34" s="29">
        <v>1457307.978142543</v>
      </c>
      <c r="Y34" s="29">
        <v>0</v>
      </c>
      <c r="Z34" s="29">
        <v>0</v>
      </c>
      <c r="AA34" s="29">
        <v>1509181.0477809194</v>
      </c>
      <c r="AB34" s="29">
        <v>757813.32086458523</v>
      </c>
      <c r="AC34" s="29">
        <v>0</v>
      </c>
      <c r="AD34" s="29">
        <v>741711.94995886029</v>
      </c>
      <c r="AE34" s="29">
        <v>2242927.5214633686</v>
      </c>
      <c r="AF34" s="29">
        <v>2582485.1976659391</v>
      </c>
      <c r="AG34" s="29">
        <v>28241.075303805279</v>
      </c>
      <c r="AH34" s="29">
        <v>841912.15215405088</v>
      </c>
      <c r="AI34" s="29">
        <v>0</v>
      </c>
      <c r="AJ34" s="29">
        <v>2395667.2643658952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2146701.0183649808</v>
      </c>
      <c r="AR34" s="29">
        <v>1761056.5966787818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67499.06234151547</v>
      </c>
      <c r="Y35" s="29">
        <v>13278005.631059531</v>
      </c>
      <c r="Z35" s="29">
        <v>678973.5826790483</v>
      </c>
      <c r="AA35" s="29">
        <v>9665.6111444684939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51151.333310066737</v>
      </c>
      <c r="Y36" s="29">
        <v>1043534.5297999501</v>
      </c>
      <c r="Z36" s="29">
        <v>12170.487006863108</v>
      </c>
      <c r="AA36" s="29">
        <v>10810.77871230625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8500.7762884023341</v>
      </c>
      <c r="Y37" s="29">
        <v>81755.066925228704</v>
      </c>
      <c r="Z37" s="29">
        <v>6632.6891567680186</v>
      </c>
      <c r="AA37" s="29">
        <v>2498.6965369831528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2018350.1882703933</v>
      </c>
      <c r="Y38" s="29">
        <v>13325.590705655204</v>
      </c>
      <c r="Z38" s="29">
        <v>33137.309466537707</v>
      </c>
      <c r="AA38" s="29">
        <v>11195.27210278058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82626.831631813839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33485.307633495227</v>
      </c>
      <c r="Y39" s="29">
        <v>0</v>
      </c>
      <c r="Z39" s="29">
        <v>130044.55626791232</v>
      </c>
      <c r="AA39" s="29">
        <v>14028.069694780284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50724.071430135096</v>
      </c>
      <c r="Y40" s="29">
        <v>0</v>
      </c>
      <c r="Z40" s="29">
        <v>0</v>
      </c>
      <c r="AA40" s="29">
        <v>5457.7025272495412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30181994.531996347</v>
      </c>
      <c r="AN40" s="29">
        <v>5460544.1425556466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97378.488251962626</v>
      </c>
      <c r="Y41" s="29">
        <v>0</v>
      </c>
      <c r="Z41" s="29">
        <v>0</v>
      </c>
      <c r="AA41" s="29">
        <v>39120.121167925463</v>
      </c>
      <c r="AB41" s="29">
        <v>180376.12631932818</v>
      </c>
      <c r="AC41" s="29">
        <v>1265.9869129114322</v>
      </c>
      <c r="AD41" s="29">
        <v>0</v>
      </c>
      <c r="AE41" s="29">
        <v>333454.34196689649</v>
      </c>
      <c r="AF41" s="29">
        <v>0</v>
      </c>
      <c r="AG41" s="29">
        <v>0</v>
      </c>
      <c r="AH41" s="29">
        <v>0</v>
      </c>
      <c r="AI41" s="29">
        <v>0</v>
      </c>
      <c r="AJ41" s="29">
        <v>5430588.6481989976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314853.91822615347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29378.387646321331</v>
      </c>
      <c r="Y42" s="29">
        <v>0</v>
      </c>
      <c r="Z42" s="29">
        <v>0</v>
      </c>
      <c r="AA42" s="29">
        <v>4198.6470847505107</v>
      </c>
      <c r="AB42" s="29">
        <v>0</v>
      </c>
      <c r="AC42" s="29">
        <v>1353578.1204359301</v>
      </c>
      <c r="AD42" s="29">
        <v>0</v>
      </c>
      <c r="AE42" s="29">
        <v>0</v>
      </c>
      <c r="AF42" s="29">
        <v>0</v>
      </c>
      <c r="AG42" s="29">
        <v>0</v>
      </c>
      <c r="AH42" s="29">
        <v>219214.46324555026</v>
      </c>
      <c r="AI42" s="29">
        <v>1009905.5065737182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103563.91457921079</v>
      </c>
      <c r="Y43" s="29">
        <v>0</v>
      </c>
      <c r="Z43" s="29">
        <v>0</v>
      </c>
      <c r="AA43" s="29">
        <v>82748.46323165478</v>
      </c>
      <c r="AB43" s="29">
        <v>45177.53272432254</v>
      </c>
      <c r="AC43" s="29">
        <v>15148695.998472653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325526.19891465153</v>
      </c>
      <c r="Y44" s="29">
        <v>0</v>
      </c>
      <c r="Z44" s="29">
        <v>0</v>
      </c>
      <c r="AA44" s="29">
        <v>145552.09606720073</v>
      </c>
      <c r="AB44" s="29">
        <v>983124.75025359681</v>
      </c>
      <c r="AC44" s="29">
        <v>16938.702149375393</v>
      </c>
      <c r="AD44" s="29">
        <v>0</v>
      </c>
      <c r="AE44" s="29">
        <v>11927.331299883004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10653.65599213359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39525861.008869395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19222906.036777154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631977.28734560555</v>
      </c>
      <c r="AP47" s="29">
        <v>66361.404706585861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55560.318712392043</v>
      </c>
      <c r="Y48" s="29">
        <v>0</v>
      </c>
      <c r="Z48" s="29">
        <v>0</v>
      </c>
      <c r="AA48" s="29">
        <v>8412.9912361666029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305728.62035496219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924299.70930558571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62264.200456595201</v>
      </c>
      <c r="Y49" s="29">
        <v>0</v>
      </c>
      <c r="Z49" s="29">
        <v>0</v>
      </c>
      <c r="AA49" s="29">
        <v>3123.2668374571422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69045048.34805423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18001.968230928524</v>
      </c>
      <c r="Y50" s="29">
        <v>0</v>
      </c>
      <c r="Z50" s="29">
        <v>0</v>
      </c>
      <c r="AA50" s="29">
        <v>15341.007062887946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97953447.31397289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299344.6920758604</v>
      </c>
      <c r="Y52" s="29">
        <v>0</v>
      </c>
      <c r="Z52" s="29">
        <v>0</v>
      </c>
      <c r="AA52" s="29">
        <v>36330.016489352995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347645.43163795309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424894.11088722618</v>
      </c>
      <c r="Y53" s="29">
        <v>0</v>
      </c>
      <c r="Z53" s="29">
        <v>0</v>
      </c>
      <c r="AA53" s="29">
        <v>21212.158567317332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32733.356868900177</v>
      </c>
      <c r="Y54" s="29">
        <v>0</v>
      </c>
      <c r="Z54" s="29">
        <v>0</v>
      </c>
      <c r="AA54" s="29">
        <v>14512.256284788289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62893.584399182713</v>
      </c>
      <c r="Y56" s="29">
        <v>0</v>
      </c>
      <c r="Z56" s="29">
        <v>0</v>
      </c>
      <c r="AA56" s="29">
        <v>5693.3651578535128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136189.38406175849</v>
      </c>
      <c r="T57" s="29">
        <v>0</v>
      </c>
      <c r="U57" s="29">
        <v>0</v>
      </c>
      <c r="V57" s="29">
        <v>0</v>
      </c>
      <c r="W57" s="29">
        <v>0</v>
      </c>
      <c r="X57" s="29">
        <v>41114.159881021631</v>
      </c>
      <c r="Y57" s="29">
        <v>0</v>
      </c>
      <c r="Z57" s="29">
        <v>0</v>
      </c>
      <c r="AA57" s="29">
        <v>4042.9984371613441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1093927.4530651495</v>
      </c>
      <c r="AH57" s="29">
        <v>0</v>
      </c>
      <c r="AI57" s="29">
        <v>55364.763673143658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387055.58638390311</v>
      </c>
      <c r="T58" s="29">
        <v>0</v>
      </c>
      <c r="U58" s="29">
        <v>0</v>
      </c>
      <c r="V58" s="29">
        <v>0</v>
      </c>
      <c r="W58" s="29">
        <v>0</v>
      </c>
      <c r="X58" s="29">
        <v>475408.86852599256</v>
      </c>
      <c r="Y58" s="29">
        <v>0</v>
      </c>
      <c r="Z58" s="29">
        <v>0</v>
      </c>
      <c r="AA58" s="29">
        <v>5471.1109790576711</v>
      </c>
      <c r="AB58" s="29">
        <v>0</v>
      </c>
      <c r="AC58" s="29">
        <v>810507.45871844562</v>
      </c>
      <c r="AD58" s="29">
        <v>0</v>
      </c>
      <c r="AE58" s="29">
        <v>0</v>
      </c>
      <c r="AF58" s="29">
        <v>0</v>
      </c>
      <c r="AG58" s="29">
        <v>187244.79462792707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19580.327597670635</v>
      </c>
      <c r="Y59" s="29">
        <v>0</v>
      </c>
      <c r="Z59" s="29">
        <v>0</v>
      </c>
      <c r="AA59" s="29">
        <v>4036.4012468205983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22480.78761277931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42203.451787377155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13748.243061504003</v>
      </c>
      <c r="Y60" s="29">
        <v>67186.034701205441</v>
      </c>
      <c r="Z60" s="29">
        <v>0</v>
      </c>
      <c r="AA60" s="29">
        <v>2305.554404915853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104186.82255659963</v>
      </c>
      <c r="AJ60" s="29">
        <v>0</v>
      </c>
      <c r="AK60" s="29">
        <v>11608171.256890921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10910.724051281079</v>
      </c>
      <c r="L61" s="29">
        <v>444701.91150593857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457180.24123187608</v>
      </c>
      <c r="T61" s="29">
        <v>0</v>
      </c>
      <c r="U61" s="29">
        <v>0</v>
      </c>
      <c r="V61" s="29">
        <v>0</v>
      </c>
      <c r="W61" s="29">
        <v>0</v>
      </c>
      <c r="X61" s="29">
        <v>165913.48910407652</v>
      </c>
      <c r="Y61" s="29">
        <v>0</v>
      </c>
      <c r="Z61" s="29">
        <v>0</v>
      </c>
      <c r="AA61" s="29">
        <v>12629.886327527278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18072.09837114139</v>
      </c>
      <c r="AH61" s="29">
        <v>0</v>
      </c>
      <c r="AI61" s="29">
        <v>11138.428958064411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11233.434806451454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623361.04443782382</v>
      </c>
      <c r="AN62" s="29">
        <v>0</v>
      </c>
      <c r="AO62" s="29">
        <v>9583.6547863171818</v>
      </c>
      <c r="AP62" s="29">
        <v>0</v>
      </c>
      <c r="AQ62" s="29">
        <v>0</v>
      </c>
      <c r="AR62" s="29">
        <v>0</v>
      </c>
      <c r="AS62" s="29">
        <v>0</v>
      </c>
      <c r="AT62" s="29">
        <v>613296.30359244486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23091.341993157796</v>
      </c>
      <c r="U63" s="29">
        <v>285900.36487957987</v>
      </c>
      <c r="V63" s="29">
        <v>0</v>
      </c>
      <c r="W63" s="29">
        <v>0</v>
      </c>
      <c r="X63" s="29">
        <v>1089012.9441778681</v>
      </c>
      <c r="Y63" s="29">
        <v>0</v>
      </c>
      <c r="Z63" s="29">
        <v>0</v>
      </c>
      <c r="AA63" s="29">
        <v>2506.580155857961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5639534.3294584006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1318991.9828772687</v>
      </c>
      <c r="Y65" s="29">
        <v>0</v>
      </c>
      <c r="Z65" s="29">
        <v>0</v>
      </c>
      <c r="AA65" s="29">
        <v>713.86617409861424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144874.49418976938</v>
      </c>
      <c r="AH65" s="29">
        <v>0</v>
      </c>
      <c r="AI65" s="29">
        <v>0</v>
      </c>
      <c r="AJ65" s="29">
        <v>0</v>
      </c>
      <c r="AK65" s="29">
        <v>0</v>
      </c>
      <c r="AL65" s="29">
        <v>587886.54805334727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8726626.2401387189</v>
      </c>
      <c r="V66" s="29">
        <v>4158215.7541791406</v>
      </c>
      <c r="W66" s="29">
        <v>0</v>
      </c>
      <c r="X66" s="29">
        <v>101938.15082726037</v>
      </c>
      <c r="Y66" s="29">
        <v>0</v>
      </c>
      <c r="Z66" s="29">
        <v>0</v>
      </c>
      <c r="AA66" s="29">
        <v>2089.4849486466906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1019828.6596117247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15558591.586352846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31572.65888938772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6692.1198412098774</v>
      </c>
      <c r="Y68" s="29">
        <v>0</v>
      </c>
      <c r="Z68" s="29">
        <v>0</v>
      </c>
      <c r="AA68" s="29">
        <v>1421.8884243683638</v>
      </c>
      <c r="AB68" s="29">
        <v>0</v>
      </c>
      <c r="AC68" s="29">
        <v>546458.54895867803</v>
      </c>
      <c r="AD68" s="29">
        <v>0</v>
      </c>
      <c r="AE68" s="29">
        <v>0</v>
      </c>
      <c r="AF68" s="29">
        <v>0</v>
      </c>
      <c r="AG68" s="29">
        <v>4163160.5174457282</v>
      </c>
      <c r="AH68" s="29">
        <v>0</v>
      </c>
      <c r="AI68" s="29">
        <v>3532602.3433584608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24045.733548136235</v>
      </c>
      <c r="Y69" s="29">
        <v>0</v>
      </c>
      <c r="Z69" s="29">
        <v>0</v>
      </c>
      <c r="AA69" s="29">
        <v>1195.0533307153041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5007016.6443553679</v>
      </c>
      <c r="AH69" s="29">
        <v>0</v>
      </c>
      <c r="AI69" s="29">
        <v>145672.65316629293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31295.025505836267</v>
      </c>
      <c r="Y70" s="29">
        <v>0</v>
      </c>
      <c r="Z70" s="29">
        <v>0</v>
      </c>
      <c r="AA70" s="29">
        <v>5472.5188554754395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2469854.4059036989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84218.333533270707</v>
      </c>
      <c r="H71" s="29">
        <v>330159.18325854244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612496.88959457865</v>
      </c>
      <c r="O71" s="29">
        <v>0</v>
      </c>
      <c r="P71" s="29">
        <v>532768.66676844377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648092.06817136449</v>
      </c>
      <c r="Y71" s="29">
        <v>0</v>
      </c>
      <c r="Z71" s="29">
        <v>0</v>
      </c>
      <c r="AA71" s="29">
        <v>2196.5731226180069</v>
      </c>
      <c r="AB71" s="29">
        <v>0</v>
      </c>
      <c r="AC71" s="29">
        <v>863066.06403517025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316947.63260494109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286607.90459240892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22721.479768384525</v>
      </c>
      <c r="Y72" s="29">
        <v>0</v>
      </c>
      <c r="Z72" s="29">
        <v>0</v>
      </c>
      <c r="AA72" s="29">
        <v>2434.1627733539499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212057.86654050084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5941010.8523759199</v>
      </c>
      <c r="AR72" s="29">
        <v>0</v>
      </c>
      <c r="AS72" s="29">
        <v>0</v>
      </c>
      <c r="AT72" s="29">
        <v>2152162.7106839325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1397208.3906203629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2684832.7333630919</v>
      </c>
      <c r="D75" s="29">
        <v>131948.88130935491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24752.305690550056</v>
      </c>
      <c r="AE75" s="29">
        <v>66702.922100687341</v>
      </c>
      <c r="AF75" s="29">
        <v>793749.23876543378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179355.11212248172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109009.89378500445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4991.5543712906319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2818.9067507321979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45649.750201245588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93.080482001745935</v>
      </c>
      <c r="L78" s="29">
        <v>0</v>
      </c>
      <c r="M78" s="29">
        <v>2900.6289636217111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12665.696675764637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2458.7628849396629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13115430.474400917</v>
      </c>
      <c r="D79" s="29">
        <v>1252268.6277155937</v>
      </c>
      <c r="E79" s="29">
        <v>3036311.1639552508</v>
      </c>
      <c r="F79" s="29">
        <v>304324.46099529805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20424.709185780273</v>
      </c>
      <c r="T79" s="29">
        <v>17696.574768233459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487931.18743595149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15926.759728263374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8535545.0002920106</v>
      </c>
      <c r="H80" s="29">
        <v>2497466.3305725451</v>
      </c>
      <c r="I80" s="29">
        <v>0</v>
      </c>
      <c r="J80" s="29">
        <v>0</v>
      </c>
      <c r="K80" s="29">
        <v>9032.170019221212</v>
      </c>
      <c r="L80" s="29">
        <v>0</v>
      </c>
      <c r="M80" s="29">
        <v>0</v>
      </c>
      <c r="N80" s="29">
        <v>172421.18233526629</v>
      </c>
      <c r="O80" s="29">
        <v>303836.55649473565</v>
      </c>
      <c r="P80" s="29">
        <v>0</v>
      </c>
      <c r="Q80" s="29">
        <v>17356.826437205633</v>
      </c>
      <c r="R80" s="29">
        <v>39.868194275635219</v>
      </c>
      <c r="S80" s="29">
        <v>41754.718265550524</v>
      </c>
      <c r="T80" s="29">
        <v>2900.1815858605491</v>
      </c>
      <c r="U80" s="29">
        <v>0</v>
      </c>
      <c r="V80" s="29">
        <v>0</v>
      </c>
      <c r="W80" s="29">
        <v>0</v>
      </c>
      <c r="X80" s="29">
        <v>1.0938448724770011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42546.225468262812</v>
      </c>
      <c r="AF80" s="29">
        <v>66219.240889604538</v>
      </c>
      <c r="AG80" s="29">
        <v>0</v>
      </c>
      <c r="AH80" s="29">
        <v>0</v>
      </c>
      <c r="AI80" s="29">
        <v>0</v>
      </c>
      <c r="AJ80" s="29">
        <v>2208.5983142395703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14340.891511867019</v>
      </c>
      <c r="AR80" s="29">
        <v>377363.91717949108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13365.452013084488</v>
      </c>
      <c r="I81" s="29">
        <v>0</v>
      </c>
      <c r="J81" s="29">
        <v>0</v>
      </c>
      <c r="K81" s="29">
        <v>90379.650522901386</v>
      </c>
      <c r="L81" s="29">
        <v>0</v>
      </c>
      <c r="M81" s="29">
        <v>921663.73105822143</v>
      </c>
      <c r="N81" s="29">
        <v>297183.68311110197</v>
      </c>
      <c r="O81" s="29">
        <v>0</v>
      </c>
      <c r="P81" s="29">
        <v>0</v>
      </c>
      <c r="Q81" s="29">
        <v>25932.362511962314</v>
      </c>
      <c r="R81" s="29">
        <v>5899.6479497621058</v>
      </c>
      <c r="S81" s="29">
        <v>881.69174157227587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6905.2883488536581</v>
      </c>
      <c r="AB81" s="29">
        <v>0</v>
      </c>
      <c r="AC81" s="29">
        <v>0</v>
      </c>
      <c r="AD81" s="29">
        <v>484.13728256862885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9320.3895631276737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1228.7311368975022</v>
      </c>
      <c r="G82" s="29">
        <v>2517.1301247052634</v>
      </c>
      <c r="H82" s="29">
        <v>0</v>
      </c>
      <c r="I82" s="29">
        <v>0</v>
      </c>
      <c r="J82" s="29">
        <v>0</v>
      </c>
      <c r="K82" s="29">
        <v>4617.2744149677628</v>
      </c>
      <c r="L82" s="29">
        <v>0</v>
      </c>
      <c r="M82" s="29">
        <v>0</v>
      </c>
      <c r="N82" s="29">
        <v>2282.3638912008582</v>
      </c>
      <c r="O82" s="29">
        <v>4914.2977458740243</v>
      </c>
      <c r="P82" s="29">
        <v>0</v>
      </c>
      <c r="Q82" s="29">
        <v>580.57859467882929</v>
      </c>
      <c r="R82" s="29">
        <v>208.46112525260449</v>
      </c>
      <c r="S82" s="29">
        <v>34414.421168473826</v>
      </c>
      <c r="T82" s="29">
        <v>2712.0725466982972</v>
      </c>
      <c r="U82" s="29">
        <v>0</v>
      </c>
      <c r="V82" s="29">
        <v>0</v>
      </c>
      <c r="W82" s="29">
        <v>0</v>
      </c>
      <c r="X82" s="29">
        <v>1.6565482600452184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11682.422902498405</v>
      </c>
      <c r="AE82" s="29">
        <v>2728.5102221165348</v>
      </c>
      <c r="AF82" s="29">
        <v>0</v>
      </c>
      <c r="AG82" s="29">
        <v>0</v>
      </c>
      <c r="AH82" s="29">
        <v>0</v>
      </c>
      <c r="AI82" s="29">
        <v>0</v>
      </c>
      <c r="AJ82" s="29">
        <v>25544.07317226634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530166.54367866961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3650.9694572712142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5366.1290660260502</v>
      </c>
      <c r="O83" s="29">
        <v>6948.3898657498657</v>
      </c>
      <c r="P83" s="29">
        <v>0</v>
      </c>
      <c r="Q83" s="29">
        <v>0</v>
      </c>
      <c r="R83" s="29">
        <v>302.0431054078457</v>
      </c>
      <c r="S83" s="29">
        <v>9498.3972313168597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20728.801659753146</v>
      </c>
      <c r="AB83" s="29">
        <v>0</v>
      </c>
      <c r="AC83" s="29">
        <v>0</v>
      </c>
      <c r="AD83" s="29">
        <v>0</v>
      </c>
      <c r="AE83" s="29">
        <v>486857.64959483052</v>
      </c>
      <c r="AF83" s="29">
        <v>0</v>
      </c>
      <c r="AG83" s="29">
        <v>61.477393552078212</v>
      </c>
      <c r="AH83" s="29">
        <v>0</v>
      </c>
      <c r="AI83" s="29">
        <v>0</v>
      </c>
      <c r="AJ83" s="29">
        <v>55435.482632689229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16.362636575056637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1858758.7200587746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2290949.0323427459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77482.930470969703</v>
      </c>
      <c r="D85" s="29">
        <v>106807.74803585366</v>
      </c>
      <c r="E85" s="29">
        <v>2752.0041157798541</v>
      </c>
      <c r="F85" s="29">
        <v>0</v>
      </c>
      <c r="G85" s="29">
        <v>2264.8752339194557</v>
      </c>
      <c r="H85" s="29">
        <v>0</v>
      </c>
      <c r="I85" s="29">
        <v>0</v>
      </c>
      <c r="J85" s="29">
        <v>0</v>
      </c>
      <c r="K85" s="29">
        <v>133953.85143257366</v>
      </c>
      <c r="L85" s="29">
        <v>0</v>
      </c>
      <c r="M85" s="29">
        <v>26169.043398483889</v>
      </c>
      <c r="N85" s="29">
        <v>401.44914737691482</v>
      </c>
      <c r="O85" s="29">
        <v>0</v>
      </c>
      <c r="P85" s="29">
        <v>314.95234726030702</v>
      </c>
      <c r="Q85" s="29">
        <v>5181.49217182964</v>
      </c>
      <c r="R85" s="29">
        <v>211.16521569235476</v>
      </c>
      <c r="S85" s="29">
        <v>193422.07839683318</v>
      </c>
      <c r="T85" s="29">
        <v>43621.847271996783</v>
      </c>
      <c r="U85" s="29">
        <v>0</v>
      </c>
      <c r="V85" s="29">
        <v>0</v>
      </c>
      <c r="W85" s="29">
        <v>0</v>
      </c>
      <c r="X85" s="29">
        <v>39356.104480315087</v>
      </c>
      <c r="Y85" s="29">
        <v>0</v>
      </c>
      <c r="Z85" s="29">
        <v>0</v>
      </c>
      <c r="AA85" s="29">
        <v>3939.0618170451062</v>
      </c>
      <c r="AB85" s="29">
        <v>0</v>
      </c>
      <c r="AC85" s="29">
        <v>0</v>
      </c>
      <c r="AD85" s="29">
        <v>0</v>
      </c>
      <c r="AE85" s="29">
        <v>35702.913207565682</v>
      </c>
      <c r="AF85" s="29">
        <v>13056.856281998766</v>
      </c>
      <c r="AG85" s="29">
        <v>0</v>
      </c>
      <c r="AH85" s="29">
        <v>0</v>
      </c>
      <c r="AI85" s="29">
        <v>0</v>
      </c>
      <c r="AJ85" s="29">
        <v>10646.420036738667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1672597.7201900771</v>
      </c>
      <c r="AR85" s="29">
        <v>1.3603524174963473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3918.152422091222</v>
      </c>
      <c r="D86" s="29">
        <v>1512.8342390920632</v>
      </c>
      <c r="E86" s="29">
        <v>0</v>
      </c>
      <c r="F86" s="29">
        <v>1160817.1943628916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55.448580118433036</v>
      </c>
      <c r="T86" s="29">
        <v>2507572.7026803126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100778.49143200953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6677.7641271032044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15762.816432560439</v>
      </c>
      <c r="H87" s="29">
        <v>112.6989884815216</v>
      </c>
      <c r="I87" s="29">
        <v>0</v>
      </c>
      <c r="J87" s="29">
        <v>0</v>
      </c>
      <c r="K87" s="29">
        <v>40666.63395166213</v>
      </c>
      <c r="L87" s="29">
        <v>0</v>
      </c>
      <c r="M87" s="29">
        <v>0</v>
      </c>
      <c r="N87" s="29">
        <v>79592.402750727895</v>
      </c>
      <c r="O87" s="29">
        <v>18623.026283464609</v>
      </c>
      <c r="P87" s="29">
        <v>1180.3242484515447</v>
      </c>
      <c r="Q87" s="29">
        <v>116207.69534240921</v>
      </c>
      <c r="R87" s="29">
        <v>71075.758029549252</v>
      </c>
      <c r="S87" s="29">
        <v>12512.749263503112</v>
      </c>
      <c r="T87" s="29">
        <v>23452.49596717699</v>
      </c>
      <c r="U87" s="29">
        <v>0</v>
      </c>
      <c r="V87" s="29">
        <v>0</v>
      </c>
      <c r="W87" s="29">
        <v>10062.483427288966</v>
      </c>
      <c r="X87" s="29">
        <v>54229.594214597906</v>
      </c>
      <c r="Y87" s="29">
        <v>0</v>
      </c>
      <c r="Z87" s="29">
        <v>0</v>
      </c>
      <c r="AA87" s="29">
        <v>8702.8549993556771</v>
      </c>
      <c r="AB87" s="29">
        <v>0</v>
      </c>
      <c r="AC87" s="29">
        <v>0</v>
      </c>
      <c r="AD87" s="29">
        <v>254.85886045157292</v>
      </c>
      <c r="AE87" s="29">
        <v>9899.6183023639314</v>
      </c>
      <c r="AF87" s="29">
        <v>23.827657083328052</v>
      </c>
      <c r="AG87" s="29">
        <v>0</v>
      </c>
      <c r="AH87" s="29">
        <v>0</v>
      </c>
      <c r="AI87" s="29">
        <v>0</v>
      </c>
      <c r="AJ87" s="29">
        <v>35956.750917410493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74600.956873944669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1667.3781235904758</v>
      </c>
      <c r="H88" s="29">
        <v>0</v>
      </c>
      <c r="I88" s="29">
        <v>0</v>
      </c>
      <c r="J88" s="29">
        <v>0</v>
      </c>
      <c r="K88" s="29">
        <v>185137.65066877365</v>
      </c>
      <c r="L88" s="29">
        <v>0</v>
      </c>
      <c r="M88" s="29">
        <v>0</v>
      </c>
      <c r="N88" s="29">
        <v>105811.540763019</v>
      </c>
      <c r="O88" s="29">
        <v>140.51887631886012</v>
      </c>
      <c r="P88" s="29">
        <v>0</v>
      </c>
      <c r="Q88" s="29">
        <v>308052.06156855542</v>
      </c>
      <c r="R88" s="29">
        <v>5075.3251350389701</v>
      </c>
      <c r="S88" s="29">
        <v>12183.551489137772</v>
      </c>
      <c r="T88" s="29">
        <v>0</v>
      </c>
      <c r="U88" s="29">
        <v>0</v>
      </c>
      <c r="V88" s="29">
        <v>0</v>
      </c>
      <c r="W88" s="29">
        <v>0</v>
      </c>
      <c r="X88" s="29">
        <v>5.2952498369958381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110.78637671586974</v>
      </c>
      <c r="AF88" s="29">
        <v>237.93758888635611</v>
      </c>
      <c r="AG88" s="29">
        <v>0</v>
      </c>
      <c r="AH88" s="29">
        <v>0</v>
      </c>
      <c r="AI88" s="29">
        <v>0</v>
      </c>
      <c r="AJ88" s="29">
        <v>128.95694708828196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27240.474996464334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7359.8510014188778</v>
      </c>
      <c r="L89" s="29">
        <v>0</v>
      </c>
      <c r="M89" s="29">
        <v>0</v>
      </c>
      <c r="N89" s="29">
        <v>2843.3314375530726</v>
      </c>
      <c r="O89" s="29">
        <v>0</v>
      </c>
      <c r="P89" s="29">
        <v>5.4787149774156019</v>
      </c>
      <c r="Q89" s="29">
        <v>0</v>
      </c>
      <c r="R89" s="29">
        <v>4200.1652885000931</v>
      </c>
      <c r="S89" s="29">
        <v>8453.8034184834632</v>
      </c>
      <c r="T89" s="29">
        <v>0</v>
      </c>
      <c r="U89" s="29">
        <v>0</v>
      </c>
      <c r="V89" s="29">
        <v>0</v>
      </c>
      <c r="W89" s="29">
        <v>0</v>
      </c>
      <c r="X89" s="29">
        <v>27.990582753801615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1.2895500587792401</v>
      </c>
      <c r="AE89" s="29">
        <v>4715.3189315850796</v>
      </c>
      <c r="AF89" s="29">
        <v>0</v>
      </c>
      <c r="AG89" s="29">
        <v>0</v>
      </c>
      <c r="AH89" s="29">
        <v>0</v>
      </c>
      <c r="AI89" s="29">
        <v>0</v>
      </c>
      <c r="AJ89" s="29">
        <v>7905.8910901480558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211.82701203993685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18159.235076422163</v>
      </c>
      <c r="H90" s="29">
        <v>0</v>
      </c>
      <c r="I90" s="29">
        <v>0</v>
      </c>
      <c r="J90" s="29">
        <v>0</v>
      </c>
      <c r="K90" s="29">
        <v>24145.586623983967</v>
      </c>
      <c r="L90" s="29">
        <v>0</v>
      </c>
      <c r="M90" s="29">
        <v>0</v>
      </c>
      <c r="N90" s="29">
        <v>44141.233598054925</v>
      </c>
      <c r="O90" s="29">
        <v>34917.157796067338</v>
      </c>
      <c r="P90" s="29">
        <v>26229.771313743226</v>
      </c>
      <c r="Q90" s="29">
        <v>465014.91106711619</v>
      </c>
      <c r="R90" s="29">
        <v>70114.744264243491</v>
      </c>
      <c r="S90" s="29">
        <v>20115.341834931514</v>
      </c>
      <c r="T90" s="29">
        <v>9529.1093206252353</v>
      </c>
      <c r="U90" s="29">
        <v>0</v>
      </c>
      <c r="V90" s="29">
        <v>0</v>
      </c>
      <c r="W90" s="29">
        <v>0</v>
      </c>
      <c r="X90" s="29">
        <v>512.92341874228725</v>
      </c>
      <c r="Y90" s="29">
        <v>0</v>
      </c>
      <c r="Z90" s="29">
        <v>0</v>
      </c>
      <c r="AA90" s="29">
        <v>33761.370586671277</v>
      </c>
      <c r="AB90" s="29">
        <v>0</v>
      </c>
      <c r="AC90" s="29">
        <v>0</v>
      </c>
      <c r="AD90" s="29">
        <v>1924.8869841723147</v>
      </c>
      <c r="AE90" s="29">
        <v>9184.4200705624626</v>
      </c>
      <c r="AF90" s="29">
        <v>0</v>
      </c>
      <c r="AG90" s="29">
        <v>53.002081066940846</v>
      </c>
      <c r="AH90" s="29">
        <v>0</v>
      </c>
      <c r="AI90" s="29">
        <v>0</v>
      </c>
      <c r="AJ90" s="29">
        <v>663.28703532448992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65929.029396875543</v>
      </c>
      <c r="AR90" s="29">
        <v>81391.095646719477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2403.75561361873</v>
      </c>
      <c r="L91" s="29">
        <v>0</v>
      </c>
      <c r="M91" s="29">
        <v>0</v>
      </c>
      <c r="N91" s="29">
        <v>8356.1075833622162</v>
      </c>
      <c r="O91" s="29">
        <v>870.84793179559165</v>
      </c>
      <c r="P91" s="29">
        <v>146.32594185112833</v>
      </c>
      <c r="Q91" s="29">
        <v>26.711874591587009</v>
      </c>
      <c r="R91" s="29">
        <v>39593.333438493413</v>
      </c>
      <c r="S91" s="29">
        <v>34.156838215860859</v>
      </c>
      <c r="T91" s="29">
        <v>298647.46448073827</v>
      </c>
      <c r="U91" s="29">
        <v>0</v>
      </c>
      <c r="V91" s="29">
        <v>0</v>
      </c>
      <c r="W91" s="29">
        <v>0</v>
      </c>
      <c r="X91" s="29">
        <v>62889.726374993355</v>
      </c>
      <c r="Y91" s="29">
        <v>0</v>
      </c>
      <c r="Z91" s="29">
        <v>0</v>
      </c>
      <c r="AA91" s="29">
        <v>5321813.8491261201</v>
      </c>
      <c r="AB91" s="29">
        <v>0</v>
      </c>
      <c r="AC91" s="29">
        <v>0</v>
      </c>
      <c r="AD91" s="29">
        <v>459976.08104536816</v>
      </c>
      <c r="AE91" s="29">
        <v>5415.6778282491696</v>
      </c>
      <c r="AF91" s="29">
        <v>0</v>
      </c>
      <c r="AG91" s="29">
        <v>9435.6786919311526</v>
      </c>
      <c r="AH91" s="29">
        <v>0</v>
      </c>
      <c r="AI91" s="29">
        <v>0</v>
      </c>
      <c r="AJ91" s="29">
        <v>5708.1883536101914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1048.6379522019877</v>
      </c>
      <c r="AR91" s="29">
        <v>31211.383006170778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700.41993805819118</v>
      </c>
      <c r="H92" s="29">
        <v>0</v>
      </c>
      <c r="I92" s="29">
        <v>0</v>
      </c>
      <c r="J92" s="29">
        <v>0</v>
      </c>
      <c r="K92" s="29">
        <v>22414.14964362251</v>
      </c>
      <c r="L92" s="29">
        <v>0</v>
      </c>
      <c r="M92" s="29">
        <v>0</v>
      </c>
      <c r="N92" s="29">
        <v>409420.99267175002</v>
      </c>
      <c r="O92" s="29">
        <v>0</v>
      </c>
      <c r="P92" s="29">
        <v>2545454.6562276515</v>
      </c>
      <c r="Q92" s="29">
        <v>0</v>
      </c>
      <c r="R92" s="29">
        <v>94937.18391451682</v>
      </c>
      <c r="S92" s="29">
        <v>74.542637586991148</v>
      </c>
      <c r="T92" s="29">
        <v>4882.3795906481764</v>
      </c>
      <c r="U92" s="29">
        <v>0</v>
      </c>
      <c r="V92" s="29">
        <v>0</v>
      </c>
      <c r="W92" s="29">
        <v>0</v>
      </c>
      <c r="X92" s="29">
        <v>18201.283168417282</v>
      </c>
      <c r="Y92" s="29">
        <v>0</v>
      </c>
      <c r="Z92" s="29">
        <v>0</v>
      </c>
      <c r="AA92" s="29">
        <v>138102.57358670529</v>
      </c>
      <c r="AB92" s="29">
        <v>0</v>
      </c>
      <c r="AC92" s="29">
        <v>0</v>
      </c>
      <c r="AD92" s="29">
        <v>7.5254692434909591</v>
      </c>
      <c r="AE92" s="29">
        <v>1665.2069255045278</v>
      </c>
      <c r="AF92" s="29">
        <v>0</v>
      </c>
      <c r="AG92" s="29">
        <v>33.280580627330551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116461.90044280731</v>
      </c>
      <c r="AR92" s="29">
        <v>2.605236210426201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42.800087250929721</v>
      </c>
      <c r="F93" s="29">
        <v>0</v>
      </c>
      <c r="G93" s="29">
        <v>228.10551243559595</v>
      </c>
      <c r="H93" s="29">
        <v>0</v>
      </c>
      <c r="I93" s="29">
        <v>0</v>
      </c>
      <c r="J93" s="29">
        <v>0</v>
      </c>
      <c r="K93" s="29">
        <v>29249.924243365545</v>
      </c>
      <c r="L93" s="29">
        <v>0</v>
      </c>
      <c r="M93" s="29">
        <v>0</v>
      </c>
      <c r="N93" s="29">
        <v>3993.0616620223582</v>
      </c>
      <c r="O93" s="29">
        <v>417.18472832287881</v>
      </c>
      <c r="P93" s="29">
        <v>484892.06008133583</v>
      </c>
      <c r="Q93" s="29">
        <v>18433.62838322511</v>
      </c>
      <c r="R93" s="29">
        <v>420915.79906731198</v>
      </c>
      <c r="S93" s="29">
        <v>6664.4563806980423</v>
      </c>
      <c r="T93" s="29">
        <v>5162.3724542938717</v>
      </c>
      <c r="U93" s="29">
        <v>0</v>
      </c>
      <c r="V93" s="29">
        <v>0</v>
      </c>
      <c r="W93" s="29">
        <v>0</v>
      </c>
      <c r="X93" s="29">
        <v>25101.5969566204</v>
      </c>
      <c r="Y93" s="29">
        <v>0</v>
      </c>
      <c r="Z93" s="29">
        <v>0</v>
      </c>
      <c r="AA93" s="29">
        <v>59284.259640363685</v>
      </c>
      <c r="AB93" s="29">
        <v>0</v>
      </c>
      <c r="AC93" s="29">
        <v>0</v>
      </c>
      <c r="AD93" s="29">
        <v>30223.966349268758</v>
      </c>
      <c r="AE93" s="29">
        <v>619.86631978974719</v>
      </c>
      <c r="AF93" s="29">
        <v>0</v>
      </c>
      <c r="AG93" s="29">
        <v>1662.0005947987227</v>
      </c>
      <c r="AH93" s="29">
        <v>0</v>
      </c>
      <c r="AI93" s="29">
        <v>0</v>
      </c>
      <c r="AJ93" s="29">
        <v>130.23893447119184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40719.462190052858</v>
      </c>
      <c r="AR93" s="29">
        <v>261.23908283092612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2473.7844862379779</v>
      </c>
      <c r="H94" s="29">
        <v>0</v>
      </c>
      <c r="I94" s="29">
        <v>0</v>
      </c>
      <c r="J94" s="29">
        <v>0</v>
      </c>
      <c r="K94" s="29">
        <v>52.336091512004565</v>
      </c>
      <c r="L94" s="29">
        <v>0</v>
      </c>
      <c r="M94" s="29">
        <v>0</v>
      </c>
      <c r="N94" s="29">
        <v>43757.061138754907</v>
      </c>
      <c r="O94" s="29">
        <v>409.47976710155507</v>
      </c>
      <c r="P94" s="29">
        <v>0</v>
      </c>
      <c r="Q94" s="29">
        <v>0</v>
      </c>
      <c r="R94" s="29">
        <v>112.07221518313156</v>
      </c>
      <c r="S94" s="29">
        <v>0</v>
      </c>
      <c r="T94" s="29">
        <v>0</v>
      </c>
      <c r="U94" s="29">
        <v>0</v>
      </c>
      <c r="V94" s="29">
        <v>0</v>
      </c>
      <c r="W94" s="29">
        <v>9984331.1295689996</v>
      </c>
      <c r="X94" s="29">
        <v>65141.356864824513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561563.38474347163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1570.5932397148019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1.379108293099176</v>
      </c>
      <c r="O95" s="29">
        <v>0</v>
      </c>
      <c r="P95" s="29">
        <v>0</v>
      </c>
      <c r="Q95" s="29">
        <v>0</v>
      </c>
      <c r="R95" s="29">
        <v>17157.566396329072</v>
      </c>
      <c r="S95" s="29">
        <v>0</v>
      </c>
      <c r="T95" s="29">
        <v>71689.415631083655</v>
      </c>
      <c r="U95" s="29">
        <v>0</v>
      </c>
      <c r="V95" s="29">
        <v>0</v>
      </c>
      <c r="W95" s="29">
        <v>634394.40000563092</v>
      </c>
      <c r="X95" s="29">
        <v>34272.060848019246</v>
      </c>
      <c r="Y95" s="29">
        <v>0</v>
      </c>
      <c r="Z95" s="29">
        <v>0</v>
      </c>
      <c r="AA95" s="29">
        <v>15285.083149208898</v>
      </c>
      <c r="AB95" s="29">
        <v>0</v>
      </c>
      <c r="AC95" s="29">
        <v>0</v>
      </c>
      <c r="AD95" s="29">
        <v>50072.901199684638</v>
      </c>
      <c r="AE95" s="29">
        <v>1970.9329216576143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76000.346035821378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1309.6487983155421</v>
      </c>
      <c r="F96" s="29">
        <v>0</v>
      </c>
      <c r="G96" s="29">
        <v>26178.478081181063</v>
      </c>
      <c r="H96" s="29">
        <v>150700.05380058533</v>
      </c>
      <c r="I96" s="29">
        <v>0</v>
      </c>
      <c r="J96" s="29">
        <v>0</v>
      </c>
      <c r="K96" s="29">
        <v>12260.97574231044</v>
      </c>
      <c r="L96" s="29">
        <v>0</v>
      </c>
      <c r="M96" s="29">
        <v>0</v>
      </c>
      <c r="N96" s="29">
        <v>3018080.3471077592</v>
      </c>
      <c r="O96" s="29">
        <v>158148.09804821495</v>
      </c>
      <c r="P96" s="29">
        <v>0</v>
      </c>
      <c r="Q96" s="29">
        <v>192738.65063650781</v>
      </c>
      <c r="R96" s="29">
        <v>26732.436861359598</v>
      </c>
      <c r="S96" s="29">
        <v>226288.10683673868</v>
      </c>
      <c r="T96" s="29">
        <v>250663.87571340078</v>
      </c>
      <c r="U96" s="29">
        <v>0</v>
      </c>
      <c r="V96" s="29">
        <v>0</v>
      </c>
      <c r="W96" s="29">
        <v>4601.343794515753</v>
      </c>
      <c r="X96" s="29">
        <v>10983.677195794304</v>
      </c>
      <c r="Y96" s="29">
        <v>0</v>
      </c>
      <c r="Z96" s="29">
        <v>0</v>
      </c>
      <c r="AA96" s="29">
        <v>5231.1580001872262</v>
      </c>
      <c r="AB96" s="29">
        <v>0</v>
      </c>
      <c r="AC96" s="29">
        <v>0</v>
      </c>
      <c r="AD96" s="29">
        <v>124838.2334460026</v>
      </c>
      <c r="AE96" s="29">
        <v>904355.33392536745</v>
      </c>
      <c r="AF96" s="29">
        <v>5883.2519255048983</v>
      </c>
      <c r="AG96" s="29">
        <v>7.2299837002867839</v>
      </c>
      <c r="AH96" s="29">
        <v>104843.33941125916</v>
      </c>
      <c r="AI96" s="29">
        <v>0</v>
      </c>
      <c r="AJ96" s="29">
        <v>47995.709687774783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43526.57716388179</v>
      </c>
      <c r="AR96" s="29">
        <v>545157.11823850661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15.24821462467818</v>
      </c>
      <c r="O97" s="29">
        <v>0</v>
      </c>
      <c r="P97" s="29">
        <v>0</v>
      </c>
      <c r="Q97" s="29">
        <v>0</v>
      </c>
      <c r="R97" s="29">
        <v>66.396667517472423</v>
      </c>
      <c r="S97" s="29">
        <v>1.5761309400786314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140067.5610374051</v>
      </c>
      <c r="AB97" s="29">
        <v>0</v>
      </c>
      <c r="AC97" s="29">
        <v>0</v>
      </c>
      <c r="AD97" s="29">
        <v>-8004.2292408237408</v>
      </c>
      <c r="AE97" s="29">
        <v>3.4762243477037118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420014.90765497024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13279.534217698525</v>
      </c>
      <c r="M100" s="29">
        <v>14361.325133303277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3397.3020542977929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774471.37469382898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181850.88280816845</v>
      </c>
      <c r="Z105" s="29">
        <v>26279.20140820193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19623.752853435581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481080.16558433487</v>
      </c>
      <c r="Z107" s="29">
        <v>4776.9098704254866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12045.372263255971</v>
      </c>
      <c r="Z108" s="29">
        <v>29767.371694723177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74688.6924506988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6474.5729362732218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106514.7100364673</v>
      </c>
      <c r="AC111" s="29">
        <v>120.9525110795838</v>
      </c>
      <c r="AD111" s="29">
        <v>0</v>
      </c>
      <c r="AE111" s="29">
        <v>235341.53987040612</v>
      </c>
      <c r="AF111" s="29">
        <v>0</v>
      </c>
      <c r="AG111" s="29">
        <v>0</v>
      </c>
      <c r="AH111" s="29">
        <v>0</v>
      </c>
      <c r="AI111" s="29">
        <v>0</v>
      </c>
      <c r="AJ111" s="29">
        <v>556439.97039897356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68739.254128459856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26842.247773713792</v>
      </c>
      <c r="AC113" s="29">
        <v>1258375.5829694658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488049.41591072304</v>
      </c>
      <c r="AC114" s="29">
        <v>2580.4862190328145</v>
      </c>
      <c r="AD114" s="29">
        <v>0</v>
      </c>
      <c r="AE114" s="29">
        <v>8050.2026486281011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5451.9641882783617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1239366.9338663989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850209.74206949235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57675.092842031874</v>
      </c>
      <c r="AP117" s="29">
        <v>2722.0229324269812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28546.928325197874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37131.573604607067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546.42650250858946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19799.555882117314</v>
      </c>
      <c r="Y128" s="29">
        <v>0</v>
      </c>
      <c r="Z128" s="29">
        <v>0</v>
      </c>
      <c r="AA128" s="29">
        <v>0</v>
      </c>
      <c r="AB128" s="29">
        <v>0</v>
      </c>
      <c r="AC128" s="29">
        <v>3.7809566220663933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526.3725086101299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2916.037951592707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717.22571855971933</v>
      </c>
      <c r="L131" s="29">
        <v>5778.4659548163418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90.232568126700841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534.14148364994708</v>
      </c>
      <c r="AH131" s="29">
        <v>0</v>
      </c>
      <c r="AI131" s="29">
        <v>3999.7244065352802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738.43938432343623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238.24943983740943</v>
      </c>
      <c r="U133" s="29">
        <v>2949.8329634567881</v>
      </c>
      <c r="V133" s="29">
        <v>0</v>
      </c>
      <c r="W133" s="29">
        <v>0</v>
      </c>
      <c r="X133" s="29">
        <v>11119.331781967114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94835.524305540603</v>
      </c>
      <c r="AH135" s="29">
        <v>0</v>
      </c>
      <c r="AI135" s="29">
        <v>0</v>
      </c>
      <c r="AJ135" s="29">
        <v>0</v>
      </c>
      <c r="AK135" s="29">
        <v>0</v>
      </c>
      <c r="AL135" s="29">
        <v>358439.36569285148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77.665009335145939</v>
      </c>
      <c r="V136" s="29">
        <v>127703.09815885882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5253.9524496099102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25101.244419356153</v>
      </c>
      <c r="AF138" s="29">
        <v>0</v>
      </c>
      <c r="AG138" s="29">
        <v>0</v>
      </c>
      <c r="AH138" s="29">
        <v>0</v>
      </c>
      <c r="AI138" s="29">
        <v>125251.4639855939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39682.310999835063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39463.879280120687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1158.6980933401819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446.68668936078382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220405.92754482751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-34333247</v>
      </c>
      <c r="AV146" s="29">
        <v>34703499.606445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1679973.2788548779</v>
      </c>
      <c r="D151" s="29">
        <v>546285.26686036435</v>
      </c>
      <c r="E151" s="29">
        <v>2108340.503574661</v>
      </c>
      <c r="F151" s="29">
        <v>7910561.6999999993</v>
      </c>
      <c r="G151" s="29">
        <v>462.28945531249173</v>
      </c>
      <c r="H151" s="29">
        <v>0</v>
      </c>
      <c r="I151" s="29">
        <v>-78375</v>
      </c>
      <c r="J151" s="29">
        <v>0</v>
      </c>
      <c r="K151" s="29">
        <v>-22668.055909636128</v>
      </c>
      <c r="L151" s="29">
        <v>1136972.1462547986</v>
      </c>
      <c r="M151" s="29">
        <v>14311004.096812511</v>
      </c>
      <c r="N151" s="29">
        <v>946.40373469553026</v>
      </c>
      <c r="O151" s="29">
        <v>144.8374688318107</v>
      </c>
      <c r="P151" s="29">
        <v>5123.8734692897415</v>
      </c>
      <c r="Q151" s="29">
        <v>6491.8931235299269</v>
      </c>
      <c r="R151" s="29">
        <v>13284.373596758747</v>
      </c>
      <c r="S151" s="29">
        <v>200999.68542753195</v>
      </c>
      <c r="T151" s="29">
        <v>592.24636227802046</v>
      </c>
      <c r="U151" s="29">
        <v>0</v>
      </c>
      <c r="V151" s="29">
        <v>0</v>
      </c>
      <c r="W151" s="29">
        <v>6328374.5973311858</v>
      </c>
      <c r="X151" s="29">
        <v>9672278.5432662312</v>
      </c>
      <c r="Y151" s="29">
        <v>-4917868.9548878502</v>
      </c>
      <c r="Z151" s="29">
        <v>-9641.6120518929329</v>
      </c>
      <c r="AA151" s="29">
        <v>0</v>
      </c>
      <c r="AB151" s="29">
        <v>0</v>
      </c>
      <c r="AC151" s="29">
        <v>-9982.8729373596652</v>
      </c>
      <c r="AD151" s="29">
        <v>46147.598459713496</v>
      </c>
      <c r="AE151" s="29">
        <v>0</v>
      </c>
      <c r="AF151" s="29">
        <v>26850.485831519101</v>
      </c>
      <c r="AG151" s="29">
        <v>3401664</v>
      </c>
      <c r="AH151" s="29">
        <v>0</v>
      </c>
      <c r="AI151" s="29">
        <v>-265798.58013044321</v>
      </c>
      <c r="AJ151" s="29">
        <v>-7764.6771818259076</v>
      </c>
      <c r="AK151" s="29">
        <v>0</v>
      </c>
      <c r="AL151" s="29">
        <v>0</v>
      </c>
      <c r="AM151" s="29">
        <v>0</v>
      </c>
      <c r="AN151" s="29">
        <v>0</v>
      </c>
      <c r="AO151" s="29">
        <v>1120390.2401484717</v>
      </c>
      <c r="AP151" s="29">
        <v>16781.699999999953</v>
      </c>
      <c r="AQ151" s="29">
        <v>3348.1264199134325</v>
      </c>
      <c r="AR151" s="29">
        <v>0</v>
      </c>
      <c r="AS151" s="29">
        <v>0</v>
      </c>
      <c r="AT151" s="29">
        <v>85732.869136396665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16461372.6000222</v>
      </c>
      <c r="D152" s="29">
        <v>2034472.4925188532</v>
      </c>
      <c r="E152" s="29">
        <v>2709909.5605069767</v>
      </c>
      <c r="F152" s="29">
        <v>2873496.5422346801</v>
      </c>
      <c r="G152" s="29">
        <v>6084791.8429581225</v>
      </c>
      <c r="H152" s="29">
        <v>1474777.0368794722</v>
      </c>
      <c r="I152" s="29">
        <v>0</v>
      </c>
      <c r="J152" s="29">
        <v>0</v>
      </c>
      <c r="K152" s="29">
        <v>783818.31494206504</v>
      </c>
      <c r="L152" s="29">
        <v>3883765.1580142276</v>
      </c>
      <c r="M152" s="29">
        <v>11059807.854144759</v>
      </c>
      <c r="N152" s="29">
        <v>3220788.8932528463</v>
      </c>
      <c r="O152" s="29">
        <v>692233.40194649459</v>
      </c>
      <c r="P152" s="29">
        <v>1366968.7913660433</v>
      </c>
      <c r="Q152" s="29">
        <v>918543.70786598558</v>
      </c>
      <c r="R152" s="29">
        <v>801188.2629019072</v>
      </c>
      <c r="S152" s="29">
        <v>965599.01621941442</v>
      </c>
      <c r="T152" s="29">
        <v>2179493.4496680391</v>
      </c>
      <c r="U152" s="29">
        <v>132551.58595144073</v>
      </c>
      <c r="V152" s="29">
        <v>10221.757645830923</v>
      </c>
      <c r="W152" s="29">
        <v>3561431.815783272</v>
      </c>
      <c r="X152" s="29">
        <v>9191556.6188378595</v>
      </c>
      <c r="Y152" s="29">
        <v>120527.331352473</v>
      </c>
      <c r="Z152" s="29">
        <v>75458.996927794491</v>
      </c>
      <c r="AA152" s="29">
        <v>2761096.1824009181</v>
      </c>
      <c r="AB152" s="29">
        <v>764342.0517507419</v>
      </c>
      <c r="AC152" s="29">
        <v>4573187.6076603103</v>
      </c>
      <c r="AD152" s="29">
        <v>819695.95238640276</v>
      </c>
      <c r="AE152" s="29">
        <v>1530842.7465494338</v>
      </c>
      <c r="AF152" s="29">
        <v>1484990.1315437583</v>
      </c>
      <c r="AG152" s="29">
        <v>1458225.9389237161</v>
      </c>
      <c r="AH152" s="29">
        <v>372969.53223655268</v>
      </c>
      <c r="AI152" s="29">
        <v>828284.53409784194</v>
      </c>
      <c r="AJ152" s="29">
        <v>1467622.2487899647</v>
      </c>
      <c r="AK152" s="29">
        <v>0</v>
      </c>
      <c r="AL152" s="29">
        <v>0</v>
      </c>
      <c r="AM152" s="29">
        <v>6183342.044497503</v>
      </c>
      <c r="AN152" s="29">
        <v>1345079.7251017406</v>
      </c>
      <c r="AO152" s="29">
        <v>0</v>
      </c>
      <c r="AP152" s="29">
        <v>100761.08010256966</v>
      </c>
      <c r="AQ152" s="29">
        <v>2966770.2588029345</v>
      </c>
      <c r="AR152" s="29">
        <v>1014164.693751598</v>
      </c>
      <c r="AS152" s="29">
        <v>0</v>
      </c>
      <c r="AT152" s="29">
        <v>602261.88257487223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83881001.263785005</v>
      </c>
      <c r="D156" s="7">
        <f t="shared" si="0"/>
        <v>10601024.297848957</v>
      </c>
      <c r="E156" s="7">
        <f t="shared" si="0"/>
        <v>14017214.608411096</v>
      </c>
      <c r="F156" s="7">
        <f t="shared" si="0"/>
        <v>17304599.112693712</v>
      </c>
      <c r="G156" s="7">
        <f t="shared" si="0"/>
        <v>30799978.835845493</v>
      </c>
      <c r="H156" s="7">
        <f t="shared" si="0"/>
        <v>7461843.2982871411</v>
      </c>
      <c r="I156" s="7">
        <f t="shared" si="0"/>
        <v>68966673.34805423</v>
      </c>
      <c r="J156" s="7">
        <f t="shared" si="0"/>
        <v>97953447.31397289</v>
      </c>
      <c r="K156" s="7">
        <f t="shared" si="0"/>
        <v>6579097.4649860766</v>
      </c>
      <c r="L156" s="7">
        <f t="shared" si="0"/>
        <v>19699404.860856351</v>
      </c>
      <c r="M156" s="7">
        <f t="shared" si="0"/>
        <v>56163340.521461062</v>
      </c>
      <c r="N156" s="7">
        <f t="shared" si="0"/>
        <v>16330699.21256627</v>
      </c>
      <c r="O156" s="7">
        <f t="shared" si="0"/>
        <v>3502451.9705188107</v>
      </c>
      <c r="P156" s="7">
        <f t="shared" si="0"/>
        <v>7348028.8075344823</v>
      </c>
      <c r="Q156" s="7">
        <f t="shared" si="0"/>
        <v>4647474.7916921806</v>
      </c>
      <c r="R156" s="7">
        <f t="shared" si="0"/>
        <v>4053704.3459109766</v>
      </c>
      <c r="S156" s="7">
        <f t="shared" si="0"/>
        <v>6270111.9886451596</v>
      </c>
      <c r="T156" s="7">
        <f t="shared" si="0"/>
        <v>11039614.651006397</v>
      </c>
      <c r="U156" s="7">
        <f t="shared" si="0"/>
        <v>9422617.4905077312</v>
      </c>
      <c r="V156" s="7">
        <f t="shared" si="0"/>
        <v>4296140.6099838298</v>
      </c>
      <c r="W156" s="7">
        <f t="shared" si="0"/>
        <v>28406725.673410397</v>
      </c>
      <c r="X156" s="7">
        <f t="shared" si="0"/>
        <v>54418510.038871258</v>
      </c>
      <c r="Y156" s="7">
        <f t="shared" si="0"/>
        <v>10381065.403165391</v>
      </c>
      <c r="Z156" s="7">
        <f t="shared" si="0"/>
        <v>994074.06536265486</v>
      </c>
      <c r="AA156" s="7">
        <f t="shared" si="0"/>
        <v>13970158.804887429</v>
      </c>
      <c r="AB156" s="7">
        <f t="shared" ref="AB156:AC156" si="1">+SUM(AB5:AB155)</f>
        <v>4053722.7009351202</v>
      </c>
      <c r="AC156" s="7">
        <f t="shared" si="1"/>
        <v>24633982.357880138</v>
      </c>
      <c r="AD156" s="7">
        <f t="shared" ref="AD156:AV156" si="2">+SUM(AD5:AD155)</f>
        <v>4054496.2282188172</v>
      </c>
      <c r="AE156" s="7">
        <f t="shared" si="2"/>
        <v>7959926.6121598529</v>
      </c>
      <c r="AF156" s="7">
        <f t="shared" si="2"/>
        <v>7511835.4725765623</v>
      </c>
      <c r="AG156" s="7">
        <f t="shared" si="2"/>
        <v>16963157.413863797</v>
      </c>
      <c r="AH156" s="7">
        <f t="shared" si="2"/>
        <v>1887090.2523446404</v>
      </c>
      <c r="AI156" s="7">
        <f t="shared" si="2"/>
        <v>5551154.0871483171</v>
      </c>
      <c r="AJ156" s="7">
        <f t="shared" si="2"/>
        <v>10541507.847848414</v>
      </c>
      <c r="AK156" s="7">
        <f t="shared" si="2"/>
        <v>11608171.256890921</v>
      </c>
      <c r="AL156" s="7">
        <f t="shared" si="2"/>
        <v>6585860.2432045992</v>
      </c>
      <c r="AM156" s="7">
        <f t="shared" si="2"/>
        <v>38008526.280543402</v>
      </c>
      <c r="AN156" s="7">
        <f t="shared" si="2"/>
        <v>6805623.8676573876</v>
      </c>
      <c r="AO156" s="7">
        <f t="shared" si="2"/>
        <v>21892742.053969078</v>
      </c>
      <c r="AP156" s="7">
        <f t="shared" si="2"/>
        <v>40951854.150477372</v>
      </c>
      <c r="AQ156" s="7">
        <f t="shared" si="2"/>
        <v>15968448.573335603</v>
      </c>
      <c r="AR156" s="7">
        <f t="shared" si="2"/>
        <v>5049139.4046788802</v>
      </c>
      <c r="AS156" s="7">
        <f t="shared" si="2"/>
        <v>15558591.586352846</v>
      </c>
      <c r="AT156" s="7">
        <f t="shared" si="2"/>
        <v>7855615.3301409287</v>
      </c>
      <c r="AU156" s="7">
        <f t="shared" si="2"/>
        <v>-34333247</v>
      </c>
      <c r="AV156" s="7">
        <f t="shared" si="2"/>
        <v>34703499.606445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6099033.3931692578</v>
      </c>
      <c r="D5" s="29">
        <v>28435.79801891125</v>
      </c>
      <c r="E5" s="29">
        <v>16.063853947007136</v>
      </c>
      <c r="F5" s="29">
        <v>336.40262711305559</v>
      </c>
      <c r="G5" s="29">
        <v>34449010.28977073</v>
      </c>
      <c r="H5" s="29">
        <v>89039.231503967399</v>
      </c>
      <c r="I5" s="29">
        <v>1181.29674534078</v>
      </c>
      <c r="J5" s="29">
        <v>38.971604936491843</v>
      </c>
      <c r="K5" s="29">
        <v>52.711051361781607</v>
      </c>
      <c r="L5" s="29">
        <v>124.89560346977193</v>
      </c>
      <c r="M5" s="29">
        <v>16467.908513373513</v>
      </c>
      <c r="N5" s="29">
        <v>453.03612110086431</v>
      </c>
      <c r="O5" s="29">
        <v>111.93063697447064</v>
      </c>
      <c r="P5" s="29">
        <v>117.07647524022696</v>
      </c>
      <c r="Q5" s="29">
        <v>15.194694664030003</v>
      </c>
      <c r="R5" s="29">
        <v>246.70273268880817</v>
      </c>
      <c r="S5" s="29">
        <v>178.5038224887646</v>
      </c>
      <c r="T5" s="29">
        <v>95.658799644180576</v>
      </c>
      <c r="U5" s="29">
        <v>629.23245054246695</v>
      </c>
      <c r="V5" s="29">
        <v>52.993165772244026</v>
      </c>
      <c r="W5" s="29">
        <v>55.441551138743357</v>
      </c>
      <c r="X5" s="29">
        <v>11895.746972674689</v>
      </c>
      <c r="Y5" s="29">
        <v>116.25908780612023</v>
      </c>
      <c r="Z5" s="29">
        <v>506309.81837454718</v>
      </c>
      <c r="AA5" s="29">
        <v>10.221456451489138</v>
      </c>
      <c r="AB5" s="29">
        <v>290.60703024614014</v>
      </c>
      <c r="AC5" s="29">
        <v>84.12908770445533</v>
      </c>
      <c r="AD5" s="29">
        <v>327.13523013781509</v>
      </c>
      <c r="AE5" s="29">
        <v>3862.1669453863929</v>
      </c>
      <c r="AF5" s="29">
        <v>1392.4968074305307</v>
      </c>
      <c r="AG5" s="29">
        <v>556.60920237340804</v>
      </c>
      <c r="AH5" s="29">
        <v>933.51193531972979</v>
      </c>
      <c r="AI5" s="29">
        <v>91.179294927879965</v>
      </c>
      <c r="AJ5" s="29">
        <v>383.94450202278676</v>
      </c>
      <c r="AK5" s="29">
        <v>63.519838999716924</v>
      </c>
      <c r="AL5" s="29">
        <v>274439.99643271853</v>
      </c>
      <c r="AM5" s="29">
        <v>197.12486344004679</v>
      </c>
      <c r="AN5" s="29">
        <v>6050.5630914376379</v>
      </c>
      <c r="AO5" s="29">
        <v>435.99537137720341</v>
      </c>
      <c r="AP5" s="29">
        <v>1248.9383105735067</v>
      </c>
      <c r="AQ5" s="29">
        <v>2509.1164243208841</v>
      </c>
      <c r="AR5" s="29">
        <v>2810.784461219594</v>
      </c>
      <c r="AS5" s="29">
        <v>475.54156933477941</v>
      </c>
      <c r="AT5" s="29">
        <v>292.64324169924299</v>
      </c>
      <c r="AU5" s="29">
        <v>104.28711358175801</v>
      </c>
      <c r="AV5" s="29">
        <v>4.3984972097491726</v>
      </c>
      <c r="AW5" s="29">
        <v>1.3357947908234284</v>
      </c>
      <c r="AX5" s="29">
        <v>1316.1945401919897</v>
      </c>
      <c r="AY5" s="29">
        <v>800.82762561438221</v>
      </c>
      <c r="AZ5" s="29">
        <v>597.69980788187979</v>
      </c>
      <c r="BA5" s="29">
        <v>34.408416710303996</v>
      </c>
      <c r="BB5" s="29">
        <v>356.23342015361811</v>
      </c>
      <c r="BC5" s="29">
        <v>567.82237968500476</v>
      </c>
      <c r="BD5" s="29">
        <v>312.78371044650089</v>
      </c>
      <c r="BE5" s="29">
        <v>549.30014793270959</v>
      </c>
      <c r="BF5" s="29">
        <v>40.134704864622371</v>
      </c>
      <c r="BG5" s="29">
        <v>212729.31564863151</v>
      </c>
      <c r="BH5" s="29">
        <v>35700.122049590907</v>
      </c>
      <c r="BI5" s="29">
        <v>334.47364653196735</v>
      </c>
      <c r="BJ5" s="29">
        <v>45499.407871382311</v>
      </c>
      <c r="BK5" s="29">
        <v>145.93701288458124</v>
      </c>
      <c r="BL5" s="29">
        <v>14934.268487080322</v>
      </c>
      <c r="BM5" s="29">
        <v>101234.45847556922</v>
      </c>
      <c r="BN5" s="29">
        <v>4841.857603833364</v>
      </c>
      <c r="BO5" s="29">
        <v>1971.2089456044855</v>
      </c>
      <c r="BP5" s="29">
        <v>5896.1693229069406</v>
      </c>
      <c r="BQ5" s="29">
        <v>56.584054037283593</v>
      </c>
      <c r="BR5" s="29">
        <v>181.59267463648743</v>
      </c>
      <c r="BS5" s="29">
        <v>0</v>
      </c>
      <c r="BT5" s="59">
        <f t="shared" ref="BT5:BT68" si="0">SUM(C5:BS5)</f>
        <v>41928681.604396559</v>
      </c>
      <c r="BU5" s="29">
        <v>2846176.7219237173</v>
      </c>
      <c r="BV5" s="29">
        <v>0</v>
      </c>
      <c r="BW5" s="29">
        <v>17.973046296405496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1477.5220537687258</v>
      </c>
      <c r="CE5" s="29">
        <v>-41274.369463535171</v>
      </c>
      <c r="CF5" s="29">
        <v>59762.378180524276</v>
      </c>
      <c r="CG5" s="29">
        <v>0</v>
      </c>
      <c r="CH5" s="29">
        <v>1786532.0589353328</v>
      </c>
      <c r="CI5" s="29">
        <v>14983137.320982821</v>
      </c>
      <c r="CJ5" s="38">
        <f t="shared" ref="CJ5:CJ36" si="1">SUM(BT5:CI5)</f>
        <v>61564511.210055485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543751.32354449015</v>
      </c>
      <c r="D6" s="29">
        <v>797053.17128239619</v>
      </c>
      <c r="E6" s="29">
        <v>13.492898714773096</v>
      </c>
      <c r="F6" s="29">
        <v>2523.9002936630068</v>
      </c>
      <c r="G6" s="29">
        <v>594.61557825003683</v>
      </c>
      <c r="H6" s="29">
        <v>41.527241437402452</v>
      </c>
      <c r="I6" s="29">
        <v>153396.6891269281</v>
      </c>
      <c r="J6" s="29">
        <v>6265.423464868577</v>
      </c>
      <c r="K6" s="29">
        <v>1.9528196728332985</v>
      </c>
      <c r="L6" s="29">
        <v>54.256467537583703</v>
      </c>
      <c r="M6" s="29">
        <v>565.46238472117034</v>
      </c>
      <c r="N6" s="29">
        <v>0</v>
      </c>
      <c r="O6" s="29">
        <v>91.511924370660154</v>
      </c>
      <c r="P6" s="29">
        <v>6434.0726505168313</v>
      </c>
      <c r="Q6" s="29">
        <v>17.693609221489407</v>
      </c>
      <c r="R6" s="29">
        <v>3291.4546667508844</v>
      </c>
      <c r="S6" s="29">
        <v>403.7608290034525</v>
      </c>
      <c r="T6" s="29">
        <v>73.825136657848219</v>
      </c>
      <c r="U6" s="29">
        <v>365.08172799450512</v>
      </c>
      <c r="V6" s="29">
        <v>23.62548620792478</v>
      </c>
      <c r="W6" s="29">
        <v>17.835511527451668</v>
      </c>
      <c r="X6" s="29">
        <v>26121.91802723418</v>
      </c>
      <c r="Y6" s="29">
        <v>73.154637903644343</v>
      </c>
      <c r="Z6" s="29">
        <v>225734.91822770186</v>
      </c>
      <c r="AA6" s="29">
        <v>43.30762366074282</v>
      </c>
      <c r="AB6" s="29">
        <v>305.3375108168957</v>
      </c>
      <c r="AC6" s="29">
        <v>4952.2551061566955</v>
      </c>
      <c r="AD6" s="29">
        <v>460.06368741799577</v>
      </c>
      <c r="AE6" s="29">
        <v>3048.0318338080365</v>
      </c>
      <c r="AF6" s="29">
        <v>2251.9337168292027</v>
      </c>
      <c r="AG6" s="29">
        <v>362.08539395023695</v>
      </c>
      <c r="AH6" s="29">
        <v>280.80434002434407</v>
      </c>
      <c r="AI6" s="29">
        <v>5.810476301243539</v>
      </c>
      <c r="AJ6" s="29">
        <v>513.71004516870312</v>
      </c>
      <c r="AK6" s="29">
        <v>60.984427040433779</v>
      </c>
      <c r="AL6" s="29">
        <v>912.65602775822776</v>
      </c>
      <c r="AM6" s="29">
        <v>140.7604079617459</v>
      </c>
      <c r="AN6" s="29">
        <v>165.60342735475666</v>
      </c>
      <c r="AO6" s="29">
        <v>253.04614854902653</v>
      </c>
      <c r="AP6" s="29">
        <v>1621.6462400630053</v>
      </c>
      <c r="AQ6" s="29">
        <v>361.47123773935704</v>
      </c>
      <c r="AR6" s="29">
        <v>31.647073687534501</v>
      </c>
      <c r="AS6" s="29">
        <v>116.94088028715912</v>
      </c>
      <c r="AT6" s="29">
        <v>25.046316486892749</v>
      </c>
      <c r="AU6" s="29">
        <v>182.02314471860461</v>
      </c>
      <c r="AV6" s="29">
        <v>2.2200542023832446</v>
      </c>
      <c r="AW6" s="29">
        <v>6.9471431820059486</v>
      </c>
      <c r="AX6" s="29">
        <v>659.49886172856532</v>
      </c>
      <c r="AY6" s="29">
        <v>1148.2838127519576</v>
      </c>
      <c r="AZ6" s="29">
        <v>1310.5604265953548</v>
      </c>
      <c r="BA6" s="29">
        <v>0</v>
      </c>
      <c r="BB6" s="29">
        <v>307.87634883089089</v>
      </c>
      <c r="BC6" s="29">
        <v>218.65510750208603</v>
      </c>
      <c r="BD6" s="29">
        <v>726.26988673125811</v>
      </c>
      <c r="BE6" s="29">
        <v>230.54409881246931</v>
      </c>
      <c r="BF6" s="29">
        <v>23.334697287893217</v>
      </c>
      <c r="BG6" s="29">
        <v>14017.116882084321</v>
      </c>
      <c r="BH6" s="29">
        <v>8566.0464508354562</v>
      </c>
      <c r="BI6" s="29">
        <v>37.271227998595791</v>
      </c>
      <c r="BJ6" s="29">
        <v>4493.1846445119927</v>
      </c>
      <c r="BK6" s="29">
        <v>64.701959129873345</v>
      </c>
      <c r="BL6" s="29">
        <v>807.53912542282399</v>
      </c>
      <c r="BM6" s="29">
        <v>893.69676195524016</v>
      </c>
      <c r="BN6" s="29">
        <v>282.36174284325961</v>
      </c>
      <c r="BO6" s="29">
        <v>435.10180785368846</v>
      </c>
      <c r="BP6" s="29">
        <v>1587.9560767610863</v>
      </c>
      <c r="BQ6" s="29">
        <v>63.971792687230106</v>
      </c>
      <c r="BR6" s="29">
        <v>245.02639870271369</v>
      </c>
      <c r="BS6" s="29">
        <v>0</v>
      </c>
      <c r="BT6" s="59">
        <f t="shared" si="0"/>
        <v>1819133.9979119624</v>
      </c>
      <c r="BU6" s="29">
        <v>172024.23297592113</v>
      </c>
      <c r="BV6" s="29">
        <v>0</v>
      </c>
      <c r="BW6" s="29">
        <v>0</v>
      </c>
      <c r="BX6" s="29">
        <v>0</v>
      </c>
      <c r="BY6" s="29">
        <v>273221.12400833901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1822.9050163794552</v>
      </c>
      <c r="CG6" s="29">
        <v>0</v>
      </c>
      <c r="CH6" s="29">
        <v>429483.26728165842</v>
      </c>
      <c r="CI6" s="29">
        <v>228838.32451928721</v>
      </c>
      <c r="CJ6" s="38">
        <f t="shared" si="1"/>
        <v>2924523.8517135479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11785.375131758345</v>
      </c>
      <c r="D7" s="29">
        <v>2.564009953871786</v>
      </c>
      <c r="E7" s="29">
        <v>20182.094078733582</v>
      </c>
      <c r="F7" s="29">
        <v>8.5459486637926361</v>
      </c>
      <c r="G7" s="29">
        <v>1043526.7584985149</v>
      </c>
      <c r="H7" s="29">
        <v>0</v>
      </c>
      <c r="I7" s="29">
        <v>2.0303217964445985</v>
      </c>
      <c r="J7" s="29">
        <v>0</v>
      </c>
      <c r="K7" s="29">
        <v>1.9483999977658901</v>
      </c>
      <c r="L7" s="29">
        <v>2.6703943276127884</v>
      </c>
      <c r="M7" s="29">
        <v>8491.0960953864032</v>
      </c>
      <c r="N7" s="29">
        <v>6.7578506680301214</v>
      </c>
      <c r="O7" s="29">
        <v>2.6010276227653168</v>
      </c>
      <c r="P7" s="29">
        <v>1.9824638712266811</v>
      </c>
      <c r="Q7" s="29">
        <v>0</v>
      </c>
      <c r="R7" s="29">
        <v>3.7891769734196354</v>
      </c>
      <c r="S7" s="29">
        <v>4.8244653718641892</v>
      </c>
      <c r="T7" s="29">
        <v>1.2298130516208994</v>
      </c>
      <c r="U7" s="29">
        <v>15.800859411204131</v>
      </c>
      <c r="V7" s="29">
        <v>1.288128206839968</v>
      </c>
      <c r="W7" s="29">
        <v>2.3140314119554635</v>
      </c>
      <c r="X7" s="29">
        <v>4.3734984987589165</v>
      </c>
      <c r="Y7" s="29">
        <v>3.4445259089614391</v>
      </c>
      <c r="Z7" s="29">
        <v>0</v>
      </c>
      <c r="AA7" s="29">
        <v>0</v>
      </c>
      <c r="AB7" s="29">
        <v>8.039536879236552</v>
      </c>
      <c r="AC7" s="29">
        <v>0</v>
      </c>
      <c r="AD7" s="29">
        <v>11.507078684129281</v>
      </c>
      <c r="AE7" s="29">
        <v>137.59469732580862</v>
      </c>
      <c r="AF7" s="29">
        <v>45.218744078734893</v>
      </c>
      <c r="AG7" s="29">
        <v>23.302016911071227</v>
      </c>
      <c r="AH7" s="29">
        <v>41.125990907756645</v>
      </c>
      <c r="AI7" s="29">
        <v>4.1464522748175954</v>
      </c>
      <c r="AJ7" s="29">
        <v>13.310523280456232</v>
      </c>
      <c r="AK7" s="29">
        <v>2.4583182882767778</v>
      </c>
      <c r="AL7" s="29">
        <v>50451.190102743974</v>
      </c>
      <c r="AM7" s="29">
        <v>5.7948689433261977</v>
      </c>
      <c r="AN7" s="29">
        <v>30.030619497472813</v>
      </c>
      <c r="AO7" s="29">
        <v>5.0577849129709929</v>
      </c>
      <c r="AP7" s="29">
        <v>41.853156537796806</v>
      </c>
      <c r="AQ7" s="29">
        <v>95.896729249586443</v>
      </c>
      <c r="AR7" s="29">
        <v>86.369617214830598</v>
      </c>
      <c r="AS7" s="29">
        <v>19.257457701437534</v>
      </c>
      <c r="AT7" s="29">
        <v>13.311568593937622</v>
      </c>
      <c r="AU7" s="29">
        <v>3.6670337648970199</v>
      </c>
      <c r="AV7" s="29">
        <v>0</v>
      </c>
      <c r="AW7" s="29">
        <v>0</v>
      </c>
      <c r="AX7" s="29">
        <v>54.134893229073384</v>
      </c>
      <c r="AY7" s="29">
        <v>26.875540286348855</v>
      </c>
      <c r="AZ7" s="29">
        <v>16.107983535405008</v>
      </c>
      <c r="BA7" s="29">
        <v>1.5894811042338564</v>
      </c>
      <c r="BB7" s="29">
        <v>13.726971862580477</v>
      </c>
      <c r="BC7" s="29">
        <v>24.787341068589182</v>
      </c>
      <c r="BD7" s="29">
        <v>4.3898521781813207</v>
      </c>
      <c r="BE7" s="29">
        <v>23.80500760946553</v>
      </c>
      <c r="BF7" s="29">
        <v>1.6744852620980037</v>
      </c>
      <c r="BG7" s="29">
        <v>27.656167379877914</v>
      </c>
      <c r="BH7" s="29">
        <v>583.11876503169583</v>
      </c>
      <c r="BI7" s="29">
        <v>1.8316688182862728</v>
      </c>
      <c r="BJ7" s="29">
        <v>361.5371137429164</v>
      </c>
      <c r="BK7" s="29">
        <v>6.2477764757429322</v>
      </c>
      <c r="BL7" s="29">
        <v>518.96198212735089</v>
      </c>
      <c r="BM7" s="29">
        <v>2199.7254565039593</v>
      </c>
      <c r="BN7" s="29">
        <v>35.346458020613312</v>
      </c>
      <c r="BO7" s="29">
        <v>24.031056744669606</v>
      </c>
      <c r="BP7" s="29">
        <v>234.80422515560127</v>
      </c>
      <c r="BQ7" s="29">
        <v>2.0853440050092504</v>
      </c>
      <c r="BR7" s="29">
        <v>6.470483707922134</v>
      </c>
      <c r="BS7" s="29">
        <v>0</v>
      </c>
      <c r="BT7" s="59">
        <f t="shared" si="0"/>
        <v>1139259.5290717685</v>
      </c>
      <c r="BU7" s="29">
        <v>58776.689528860901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538.63217816270173</v>
      </c>
      <c r="CE7" s="29">
        <v>0</v>
      </c>
      <c r="CF7" s="29">
        <v>0</v>
      </c>
      <c r="CG7" s="29">
        <v>0</v>
      </c>
      <c r="CH7" s="29">
        <v>6140.0073912837124</v>
      </c>
      <c r="CI7" s="29">
        <v>2189559.1418299237</v>
      </c>
      <c r="CJ7" s="38">
        <f t="shared" si="1"/>
        <v>3394273.9999999995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181415.25170380276</v>
      </c>
      <c r="D8" s="29">
        <v>0</v>
      </c>
      <c r="E8" s="29">
        <v>0</v>
      </c>
      <c r="F8" s="29">
        <v>1565530.3503163261</v>
      </c>
      <c r="G8" s="29">
        <v>13334.917508933606</v>
      </c>
      <c r="H8" s="29">
        <v>428.25338904206563</v>
      </c>
      <c r="I8" s="29">
        <v>1.5854937417674786</v>
      </c>
      <c r="J8" s="29">
        <v>5767.1843938504308</v>
      </c>
      <c r="K8" s="29">
        <v>0</v>
      </c>
      <c r="L8" s="29">
        <v>11128711.038192837</v>
      </c>
      <c r="M8" s="29">
        <v>18200.714737138023</v>
      </c>
      <c r="N8" s="29">
        <v>982.98224560091728</v>
      </c>
      <c r="O8" s="29">
        <v>6533.1278390942271</v>
      </c>
      <c r="P8" s="29">
        <v>285723.79551897041</v>
      </c>
      <c r="Q8" s="29">
        <v>4035.3991279215143</v>
      </c>
      <c r="R8" s="29">
        <v>22002.761114340727</v>
      </c>
      <c r="S8" s="29">
        <v>13.715584841867923</v>
      </c>
      <c r="T8" s="29">
        <v>14.480892609220632</v>
      </c>
      <c r="U8" s="29">
        <v>1982.3701080937631</v>
      </c>
      <c r="V8" s="29">
        <v>1.1374408467857187</v>
      </c>
      <c r="W8" s="29">
        <v>23.071848798630896</v>
      </c>
      <c r="X8" s="29">
        <v>38.185183472566436</v>
      </c>
      <c r="Y8" s="29">
        <v>13.664868443407238</v>
      </c>
      <c r="Z8" s="29">
        <v>11287048.61826833</v>
      </c>
      <c r="AA8" s="29">
        <v>0</v>
      </c>
      <c r="AB8" s="29">
        <v>9042.182644105922</v>
      </c>
      <c r="AC8" s="29">
        <v>483244.76484051003</v>
      </c>
      <c r="AD8" s="29">
        <v>0</v>
      </c>
      <c r="AE8" s="29">
        <v>57.58033062840066</v>
      </c>
      <c r="AF8" s="29">
        <v>4.4882982567843772</v>
      </c>
      <c r="AG8" s="29">
        <v>1.5240383669256576</v>
      </c>
      <c r="AH8" s="29">
        <v>0</v>
      </c>
      <c r="AI8" s="29">
        <v>0</v>
      </c>
      <c r="AJ8" s="29">
        <v>1578.1545032244501</v>
      </c>
      <c r="AK8" s="29">
        <v>0</v>
      </c>
      <c r="AL8" s="29">
        <v>8628.3656837126455</v>
      </c>
      <c r="AM8" s="29">
        <v>3.9752140810970151</v>
      </c>
      <c r="AN8" s="29">
        <v>11607.516739617722</v>
      </c>
      <c r="AO8" s="29">
        <v>25.627210778104342</v>
      </c>
      <c r="AP8" s="29">
        <v>5.3119267286599374</v>
      </c>
      <c r="AQ8" s="29">
        <v>2.8835511944782048</v>
      </c>
      <c r="AR8" s="29">
        <v>0</v>
      </c>
      <c r="AS8" s="29">
        <v>1.0131860644287596</v>
      </c>
      <c r="AT8" s="29">
        <v>0</v>
      </c>
      <c r="AU8" s="29">
        <v>0</v>
      </c>
      <c r="AV8" s="29">
        <v>57.84205008425225</v>
      </c>
      <c r="AW8" s="29">
        <v>29.566750633467301</v>
      </c>
      <c r="AX8" s="29">
        <v>1.7039780914799392</v>
      </c>
      <c r="AY8" s="29">
        <v>1.1929141769409919</v>
      </c>
      <c r="AZ8" s="29">
        <v>2.1465400793493514</v>
      </c>
      <c r="BA8" s="29">
        <v>689.84377518603173</v>
      </c>
      <c r="BB8" s="29">
        <v>0</v>
      </c>
      <c r="BC8" s="29">
        <v>0</v>
      </c>
      <c r="BD8" s="29">
        <v>7.9296804583556595</v>
      </c>
      <c r="BE8" s="29">
        <v>0</v>
      </c>
      <c r="BF8" s="29">
        <v>0</v>
      </c>
      <c r="BG8" s="29">
        <v>132152.56341619664</v>
      </c>
      <c r="BH8" s="29">
        <v>15109.678155106511</v>
      </c>
      <c r="BI8" s="29">
        <v>821.88708527436381</v>
      </c>
      <c r="BJ8" s="29">
        <v>7170.7463549428803</v>
      </c>
      <c r="BK8" s="29">
        <v>0</v>
      </c>
      <c r="BL8" s="29">
        <v>1800.9992278467521</v>
      </c>
      <c r="BM8" s="29">
        <v>15545.839017971281</v>
      </c>
      <c r="BN8" s="29">
        <v>4654.6314226189406</v>
      </c>
      <c r="BO8" s="29">
        <v>2323.1875007386852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25216375.751813717</v>
      </c>
      <c r="BU8" s="29">
        <v>130146.53919005778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86756.050111506207</v>
      </c>
      <c r="CE8" s="29">
        <v>0</v>
      </c>
      <c r="CF8" s="29">
        <v>73540.258387844122</v>
      </c>
      <c r="CG8" s="29">
        <v>0</v>
      </c>
      <c r="CH8" s="29">
        <v>-192735.39857482168</v>
      </c>
      <c r="CI8" s="29">
        <v>22279527.651005071</v>
      </c>
      <c r="CJ8" s="38">
        <f t="shared" si="1"/>
        <v>47593610.851933375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8106308.6622796496</v>
      </c>
      <c r="D9" s="29">
        <v>1023.6404972236393</v>
      </c>
      <c r="E9" s="29">
        <v>240715.1090554574</v>
      </c>
      <c r="F9" s="29">
        <v>35223.993077757033</v>
      </c>
      <c r="G9" s="29">
        <v>12879714.516408507</v>
      </c>
      <c r="H9" s="29">
        <v>62247.552733380537</v>
      </c>
      <c r="I9" s="29">
        <v>2843.8913670248203</v>
      </c>
      <c r="J9" s="29">
        <v>166614.58140565603</v>
      </c>
      <c r="K9" s="29">
        <v>984.38599527728309</v>
      </c>
      <c r="L9" s="29">
        <v>6458.7277818946941</v>
      </c>
      <c r="M9" s="29">
        <v>354989.79628494976</v>
      </c>
      <c r="N9" s="29">
        <v>424448.71638373169</v>
      </c>
      <c r="O9" s="29">
        <v>8091.2091776441775</v>
      </c>
      <c r="P9" s="29">
        <v>5916.0107112209689</v>
      </c>
      <c r="Q9" s="29">
        <v>351.21967371543798</v>
      </c>
      <c r="R9" s="29">
        <v>3656.5792087838527</v>
      </c>
      <c r="S9" s="29">
        <v>7532.0228942069671</v>
      </c>
      <c r="T9" s="29">
        <v>1575.7723686022068</v>
      </c>
      <c r="U9" s="29">
        <v>12806.265410425342</v>
      </c>
      <c r="V9" s="29">
        <v>2485.5687238321261</v>
      </c>
      <c r="W9" s="29">
        <v>1026.3798109306078</v>
      </c>
      <c r="X9" s="29">
        <v>6194.5823386993734</v>
      </c>
      <c r="Y9" s="29">
        <v>2068.9970528171116</v>
      </c>
      <c r="Z9" s="29">
        <v>2009.3677448610636</v>
      </c>
      <c r="AA9" s="29">
        <v>244.92794006109767</v>
      </c>
      <c r="AB9" s="29">
        <v>6165.6732883809591</v>
      </c>
      <c r="AC9" s="29">
        <v>4871.8122614483309</v>
      </c>
      <c r="AD9" s="29">
        <v>6644.1319244508059</v>
      </c>
      <c r="AE9" s="29">
        <v>69682.419423963933</v>
      </c>
      <c r="AF9" s="29">
        <v>54997.691543447669</v>
      </c>
      <c r="AG9" s="29">
        <v>10734.088689330096</v>
      </c>
      <c r="AH9" s="29">
        <v>17538.453505520178</v>
      </c>
      <c r="AI9" s="29">
        <v>1698.8682799469887</v>
      </c>
      <c r="AJ9" s="29">
        <v>7369.6935695442062</v>
      </c>
      <c r="AK9" s="29">
        <v>1246.3098128613353</v>
      </c>
      <c r="AL9" s="29">
        <v>6242043.2244092776</v>
      </c>
      <c r="AM9" s="29">
        <v>3117.9800492707277</v>
      </c>
      <c r="AN9" s="29">
        <v>58440.764743910811</v>
      </c>
      <c r="AO9" s="29">
        <v>3655.145185712377</v>
      </c>
      <c r="AP9" s="29">
        <v>23407.811197959876</v>
      </c>
      <c r="AQ9" s="29">
        <v>29230.372896812383</v>
      </c>
      <c r="AR9" s="29">
        <v>37798.298979175655</v>
      </c>
      <c r="AS9" s="29">
        <v>8788.7349239315754</v>
      </c>
      <c r="AT9" s="29">
        <v>5482.8190871979705</v>
      </c>
      <c r="AU9" s="29">
        <v>1724.173806336074</v>
      </c>
      <c r="AV9" s="29">
        <v>1061.2502541227534</v>
      </c>
      <c r="AW9" s="29">
        <v>22.421153440556523</v>
      </c>
      <c r="AX9" s="29">
        <v>24962.325950204089</v>
      </c>
      <c r="AY9" s="29">
        <v>15431.181700185269</v>
      </c>
      <c r="AZ9" s="29">
        <v>30279.746271186355</v>
      </c>
      <c r="BA9" s="29">
        <v>945.66291182071154</v>
      </c>
      <c r="BB9" s="29">
        <v>6861.1045175923928</v>
      </c>
      <c r="BC9" s="29">
        <v>12228.735387519284</v>
      </c>
      <c r="BD9" s="29">
        <v>4503.0094569188004</v>
      </c>
      <c r="BE9" s="29">
        <v>10506.383651613585</v>
      </c>
      <c r="BF9" s="29">
        <v>784.53015732776942</v>
      </c>
      <c r="BG9" s="29">
        <v>13894.418857089126</v>
      </c>
      <c r="BH9" s="29">
        <v>241892.58051715652</v>
      </c>
      <c r="BI9" s="29">
        <v>3634.8306164377573</v>
      </c>
      <c r="BJ9" s="29">
        <v>148549.45623365146</v>
      </c>
      <c r="BK9" s="29">
        <v>2858.8603068041766</v>
      </c>
      <c r="BL9" s="29">
        <v>249557.46898542109</v>
      </c>
      <c r="BM9" s="29">
        <v>953245.04095317959</v>
      </c>
      <c r="BN9" s="29">
        <v>47995.195201077455</v>
      </c>
      <c r="BO9" s="29">
        <v>16102.994036094606</v>
      </c>
      <c r="BP9" s="29">
        <v>103855.30067218865</v>
      </c>
      <c r="BQ9" s="29">
        <v>1119.8272099729788</v>
      </c>
      <c r="BR9" s="29">
        <v>3622.5161443564693</v>
      </c>
      <c r="BS9" s="29">
        <v>0</v>
      </c>
      <c r="BT9" s="59">
        <f t="shared" si="0"/>
        <v>30824085.785050146</v>
      </c>
      <c r="BU9" s="29">
        <v>27448209.269792821</v>
      </c>
      <c r="BV9" s="29">
        <v>0</v>
      </c>
      <c r="BW9" s="29">
        <v>19983.661165853882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18643.13564275001</v>
      </c>
      <c r="CE9" s="29">
        <v>0</v>
      </c>
      <c r="CF9" s="29">
        <v>549447.0005902946</v>
      </c>
      <c r="CG9" s="29">
        <v>0</v>
      </c>
      <c r="CH9" s="29">
        <v>-469228.7280372692</v>
      </c>
      <c r="CI9" s="29">
        <v>69879986.078663111</v>
      </c>
      <c r="CJ9" s="38">
        <f t="shared" si="1"/>
        <v>128271126.20286772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9718.9322059734623</v>
      </c>
      <c r="D10" s="29">
        <v>575.49227109246192</v>
      </c>
      <c r="E10" s="29">
        <v>1333.1632765986506</v>
      </c>
      <c r="F10" s="29">
        <v>7098.8672507305228</v>
      </c>
      <c r="G10" s="29">
        <v>8294.6625488437221</v>
      </c>
      <c r="H10" s="29">
        <v>1011630.0568210594</v>
      </c>
      <c r="I10" s="29">
        <v>13959.938984477501</v>
      </c>
      <c r="J10" s="29">
        <v>22550.601151086215</v>
      </c>
      <c r="K10" s="29">
        <v>3939.5236939599135</v>
      </c>
      <c r="L10" s="29">
        <v>1862.9733666995996</v>
      </c>
      <c r="M10" s="29">
        <v>5985.8962824720784</v>
      </c>
      <c r="N10" s="29">
        <v>5957.2867750320956</v>
      </c>
      <c r="O10" s="29">
        <v>26831.713086237469</v>
      </c>
      <c r="P10" s="29">
        <v>27041.714299463973</v>
      </c>
      <c r="Q10" s="29">
        <v>7665.8540215563708</v>
      </c>
      <c r="R10" s="29">
        <v>54096.950891264481</v>
      </c>
      <c r="S10" s="29">
        <v>9646.5757953082702</v>
      </c>
      <c r="T10" s="29">
        <v>2979.063676320271</v>
      </c>
      <c r="U10" s="29">
        <v>56847.154319348367</v>
      </c>
      <c r="V10" s="29">
        <v>6958.4791803640019</v>
      </c>
      <c r="W10" s="29">
        <v>13596.010119605477</v>
      </c>
      <c r="X10" s="29">
        <v>170784.31299067382</v>
      </c>
      <c r="Y10" s="29">
        <v>11745.161031199426</v>
      </c>
      <c r="Z10" s="29">
        <v>4302.0890153940545</v>
      </c>
      <c r="AA10" s="29">
        <v>172.06918723735009</v>
      </c>
      <c r="AB10" s="29">
        <v>47463.659158882496</v>
      </c>
      <c r="AC10" s="29">
        <v>260880.38956926673</v>
      </c>
      <c r="AD10" s="29">
        <v>4902.0698310172593</v>
      </c>
      <c r="AE10" s="29">
        <v>9051.8111281593283</v>
      </c>
      <c r="AF10" s="29">
        <v>5097.3721830583791</v>
      </c>
      <c r="AG10" s="29">
        <v>7456.2512585784598</v>
      </c>
      <c r="AH10" s="29">
        <v>5888.166500729878</v>
      </c>
      <c r="AI10" s="29">
        <v>920.86868625758814</v>
      </c>
      <c r="AJ10" s="29">
        <v>1838.4325101119437</v>
      </c>
      <c r="AK10" s="29">
        <v>2804.4163656734054</v>
      </c>
      <c r="AL10" s="29">
        <v>4291.4437409946077</v>
      </c>
      <c r="AM10" s="29">
        <v>897.25286986584251</v>
      </c>
      <c r="AN10" s="29">
        <v>14395.113708589888</v>
      </c>
      <c r="AO10" s="29">
        <v>5564.5883366900753</v>
      </c>
      <c r="AP10" s="29">
        <v>6831.8114096327281</v>
      </c>
      <c r="AQ10" s="29">
        <v>1492.7784593434212</v>
      </c>
      <c r="AR10" s="29">
        <v>658.02020726223202</v>
      </c>
      <c r="AS10" s="29">
        <v>818.46481926431875</v>
      </c>
      <c r="AT10" s="29">
        <v>293.84409527030516</v>
      </c>
      <c r="AU10" s="29">
        <v>246.24476145095448</v>
      </c>
      <c r="AV10" s="29">
        <v>152.64679747012266</v>
      </c>
      <c r="AW10" s="29">
        <v>37.148082993680134</v>
      </c>
      <c r="AX10" s="29">
        <v>1460.128250848881</v>
      </c>
      <c r="AY10" s="29">
        <v>3080.2065062415832</v>
      </c>
      <c r="AZ10" s="29">
        <v>2923.8945355536598</v>
      </c>
      <c r="BA10" s="29">
        <v>41.052010523890722</v>
      </c>
      <c r="BB10" s="29">
        <v>587.214542222913</v>
      </c>
      <c r="BC10" s="29">
        <v>761.79983282283001</v>
      </c>
      <c r="BD10" s="29">
        <v>1178.6971226512458</v>
      </c>
      <c r="BE10" s="29">
        <v>1134.024647679712</v>
      </c>
      <c r="BF10" s="29">
        <v>310.80997830083436</v>
      </c>
      <c r="BG10" s="29">
        <v>28952.589643938929</v>
      </c>
      <c r="BH10" s="29">
        <v>19425.856066333487</v>
      </c>
      <c r="BI10" s="29">
        <v>4837.6145572883061</v>
      </c>
      <c r="BJ10" s="29">
        <v>15810.928737013266</v>
      </c>
      <c r="BK10" s="29">
        <v>170.93233874895844</v>
      </c>
      <c r="BL10" s="29">
        <v>23521.915607844669</v>
      </c>
      <c r="BM10" s="29">
        <v>31656.424581762065</v>
      </c>
      <c r="BN10" s="29">
        <v>10607.650929441605</v>
      </c>
      <c r="BO10" s="29">
        <v>4757.87493713189</v>
      </c>
      <c r="BP10" s="29">
        <v>3290.2745567419643</v>
      </c>
      <c r="BQ10" s="29">
        <v>5568.7305556283809</v>
      </c>
      <c r="BR10" s="29">
        <v>27099.092414091981</v>
      </c>
      <c r="BS10" s="29">
        <v>0</v>
      </c>
      <c r="BT10" s="59">
        <f t="shared" si="0"/>
        <v>2054735.0490753741</v>
      </c>
      <c r="BU10" s="29">
        <v>823773.87298080139</v>
      </c>
      <c r="BV10" s="29">
        <v>0</v>
      </c>
      <c r="BW10" s="29">
        <v>31094.99024660073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227124.46072964641</v>
      </c>
      <c r="CE10" s="29">
        <v>0</v>
      </c>
      <c r="CF10" s="29">
        <v>43892.749296640977</v>
      </c>
      <c r="CG10" s="29">
        <v>1307.0609355928405</v>
      </c>
      <c r="CH10" s="29">
        <v>-97478.069972217578</v>
      </c>
      <c r="CI10" s="29">
        <v>5497793.0903279446</v>
      </c>
      <c r="CJ10" s="38">
        <f t="shared" si="1"/>
        <v>8582243.2036203835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11536.958913620227</v>
      </c>
      <c r="D11" s="29">
        <v>233.43993472574502</v>
      </c>
      <c r="E11" s="29">
        <v>99.645426141921547</v>
      </c>
      <c r="F11" s="29">
        <v>7450.1068251193419</v>
      </c>
      <c r="G11" s="29">
        <v>51987.868015745269</v>
      </c>
      <c r="H11" s="29">
        <v>5258.2443580270919</v>
      </c>
      <c r="I11" s="29">
        <v>639341.76405272051</v>
      </c>
      <c r="J11" s="29">
        <v>9612.7709681911801</v>
      </c>
      <c r="K11" s="29">
        <v>4037.5030865809199</v>
      </c>
      <c r="L11" s="29">
        <v>462.47786792937796</v>
      </c>
      <c r="M11" s="29">
        <v>19728.714445576348</v>
      </c>
      <c r="N11" s="29">
        <v>1861.5785307338331</v>
      </c>
      <c r="O11" s="29">
        <v>19469.612772774261</v>
      </c>
      <c r="P11" s="29">
        <v>42353.451812493979</v>
      </c>
      <c r="Q11" s="29">
        <v>23055.825878020823</v>
      </c>
      <c r="R11" s="29">
        <v>63035.455926533985</v>
      </c>
      <c r="S11" s="29">
        <v>42474.264412545264</v>
      </c>
      <c r="T11" s="29">
        <v>25712.676343132276</v>
      </c>
      <c r="U11" s="29">
        <v>119792.83234212628</v>
      </c>
      <c r="V11" s="29">
        <v>15989.54188707036</v>
      </c>
      <c r="W11" s="29">
        <v>24391.04227359391</v>
      </c>
      <c r="X11" s="29">
        <v>556330.26951441891</v>
      </c>
      <c r="Y11" s="29">
        <v>21103.672493579084</v>
      </c>
      <c r="Z11" s="29">
        <v>773.35621292833866</v>
      </c>
      <c r="AA11" s="29">
        <v>55.369938048779083</v>
      </c>
      <c r="AB11" s="29">
        <v>53982.317358037879</v>
      </c>
      <c r="AC11" s="29">
        <v>4810487.3090808038</v>
      </c>
      <c r="AD11" s="29">
        <v>8908.6683378841917</v>
      </c>
      <c r="AE11" s="29">
        <v>198697.77948971698</v>
      </c>
      <c r="AF11" s="29">
        <v>13656.884402512207</v>
      </c>
      <c r="AG11" s="29">
        <v>17278.778320094789</v>
      </c>
      <c r="AH11" s="29">
        <v>680.25260379075689</v>
      </c>
      <c r="AI11" s="29">
        <v>287.9254299137956</v>
      </c>
      <c r="AJ11" s="29">
        <v>42829.022403815201</v>
      </c>
      <c r="AK11" s="29">
        <v>1820.189320036917</v>
      </c>
      <c r="AL11" s="29">
        <v>3892.2048687818397</v>
      </c>
      <c r="AM11" s="29">
        <v>355.0421528413022</v>
      </c>
      <c r="AN11" s="29">
        <v>6005.9392152489672</v>
      </c>
      <c r="AO11" s="29">
        <v>6551.8658544470973</v>
      </c>
      <c r="AP11" s="29">
        <v>2360.6363328744164</v>
      </c>
      <c r="AQ11" s="29">
        <v>537.12750784161472</v>
      </c>
      <c r="AR11" s="29">
        <v>164.66058252205744</v>
      </c>
      <c r="AS11" s="29">
        <v>274.22455366300886</v>
      </c>
      <c r="AT11" s="29">
        <v>70.92504424657119</v>
      </c>
      <c r="AU11" s="29">
        <v>2.0025067518245585</v>
      </c>
      <c r="AV11" s="29">
        <v>1676.733812600783</v>
      </c>
      <c r="AW11" s="29">
        <v>827.52628754012335</v>
      </c>
      <c r="AX11" s="29">
        <v>3746.9786038167495</v>
      </c>
      <c r="AY11" s="29">
        <v>1349.2644805918537</v>
      </c>
      <c r="AZ11" s="29">
        <v>1321.8431158506846</v>
      </c>
      <c r="BA11" s="29">
        <v>33.610938617516062</v>
      </c>
      <c r="BB11" s="29">
        <v>317.08552931678895</v>
      </c>
      <c r="BC11" s="29">
        <v>246.66693276214497</v>
      </c>
      <c r="BD11" s="29">
        <v>1851.6950457273329</v>
      </c>
      <c r="BE11" s="29">
        <v>2316.8059490663882</v>
      </c>
      <c r="BF11" s="29">
        <v>71.629064744811473</v>
      </c>
      <c r="BG11" s="29">
        <v>67649.594366410616</v>
      </c>
      <c r="BH11" s="29">
        <v>5237.7793821432861</v>
      </c>
      <c r="BI11" s="29">
        <v>1108.765294543459</v>
      </c>
      <c r="BJ11" s="29">
        <v>4853.1246053178083</v>
      </c>
      <c r="BK11" s="29">
        <v>75.623944810123348</v>
      </c>
      <c r="BL11" s="29">
        <v>1249.3631279715232</v>
      </c>
      <c r="BM11" s="29">
        <v>2708.8348245000925</v>
      </c>
      <c r="BN11" s="29">
        <v>39271.885669657466</v>
      </c>
      <c r="BO11" s="29">
        <v>16469.968922695582</v>
      </c>
      <c r="BP11" s="29">
        <v>1907.4855813858489</v>
      </c>
      <c r="BQ11" s="29">
        <v>11531.841036333308</v>
      </c>
      <c r="BR11" s="29">
        <v>2995.6271625827176</v>
      </c>
      <c r="BS11" s="29">
        <v>0</v>
      </c>
      <c r="BT11" s="59">
        <f t="shared" si="0"/>
        <v>7043811.9332771897</v>
      </c>
      <c r="BU11" s="29">
        <v>337047.43870787136</v>
      </c>
      <c r="BV11" s="29">
        <v>0</v>
      </c>
      <c r="BW11" s="29">
        <v>7.7611791826343337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377484.38704692718</v>
      </c>
      <c r="CE11" s="29">
        <v>0</v>
      </c>
      <c r="CF11" s="29">
        <v>21216.732274514041</v>
      </c>
      <c r="CG11" s="29">
        <v>0</v>
      </c>
      <c r="CH11" s="29">
        <v>5607.8400949466431</v>
      </c>
      <c r="CI11" s="29">
        <v>3251113.9739018958</v>
      </c>
      <c r="CJ11" s="38">
        <f t="shared" si="1"/>
        <v>11036290.066482527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9648.2672095537291</v>
      </c>
      <c r="D12" s="29">
        <v>56.137333346238172</v>
      </c>
      <c r="E12" s="29">
        <v>75.650376962755203</v>
      </c>
      <c r="F12" s="29">
        <v>10800.428908848218</v>
      </c>
      <c r="G12" s="29">
        <v>1032139.3029137512</v>
      </c>
      <c r="H12" s="29">
        <v>18202.149709142825</v>
      </c>
      <c r="I12" s="29">
        <v>29795.003804703763</v>
      </c>
      <c r="J12" s="29">
        <v>193971.71271378186</v>
      </c>
      <c r="K12" s="29">
        <v>690480.49573221966</v>
      </c>
      <c r="L12" s="29">
        <v>512.30981568372749</v>
      </c>
      <c r="M12" s="29">
        <v>160166.04612719925</v>
      </c>
      <c r="N12" s="29">
        <v>54128.394427222906</v>
      </c>
      <c r="O12" s="29">
        <v>100099.43448177466</v>
      </c>
      <c r="P12" s="29">
        <v>45778.841206738492</v>
      </c>
      <c r="Q12" s="29">
        <v>13045.431055387675</v>
      </c>
      <c r="R12" s="29">
        <v>69033.217626412807</v>
      </c>
      <c r="S12" s="29">
        <v>41335.80740375915</v>
      </c>
      <c r="T12" s="29">
        <v>33494.930168247163</v>
      </c>
      <c r="U12" s="29">
        <v>74612.848915214257</v>
      </c>
      <c r="V12" s="29">
        <v>6556.4940644881672</v>
      </c>
      <c r="W12" s="29">
        <v>1153.459683388669</v>
      </c>
      <c r="X12" s="29">
        <v>64166.608231674887</v>
      </c>
      <c r="Y12" s="29">
        <v>7922.0302463758671</v>
      </c>
      <c r="Z12" s="29">
        <v>1860.8688861006124</v>
      </c>
      <c r="AA12" s="29">
        <v>169.82460462412405</v>
      </c>
      <c r="AB12" s="29">
        <v>73162.219396085537</v>
      </c>
      <c r="AC12" s="29">
        <v>2416.609335180392</v>
      </c>
      <c r="AD12" s="29">
        <v>195801.90115143155</v>
      </c>
      <c r="AE12" s="29">
        <v>1089092.9651060856</v>
      </c>
      <c r="AF12" s="29">
        <v>152289.23141893098</v>
      </c>
      <c r="AG12" s="29">
        <v>16861.434434830415</v>
      </c>
      <c r="AH12" s="29">
        <v>1324.1432671206953</v>
      </c>
      <c r="AI12" s="29">
        <v>1025.8591186963026</v>
      </c>
      <c r="AJ12" s="29">
        <v>2851.7322930120108</v>
      </c>
      <c r="AK12" s="29">
        <v>16128.063633315707</v>
      </c>
      <c r="AL12" s="29">
        <v>4840.5448566219802</v>
      </c>
      <c r="AM12" s="29">
        <v>78584.834525153477</v>
      </c>
      <c r="AN12" s="29">
        <v>2385.4583392530326</v>
      </c>
      <c r="AO12" s="29">
        <v>54142.593720040168</v>
      </c>
      <c r="AP12" s="29">
        <v>9401.1846280603859</v>
      </c>
      <c r="AQ12" s="29">
        <v>22194.281697720311</v>
      </c>
      <c r="AR12" s="29">
        <v>5011.4083168971374</v>
      </c>
      <c r="AS12" s="29">
        <v>7585.6427594504394</v>
      </c>
      <c r="AT12" s="29">
        <v>325.6093324924326</v>
      </c>
      <c r="AU12" s="29">
        <v>894.25137359873588</v>
      </c>
      <c r="AV12" s="29">
        <v>1539.7657081791028</v>
      </c>
      <c r="AW12" s="29">
        <v>676.49630301379193</v>
      </c>
      <c r="AX12" s="29">
        <v>9142.1771094144806</v>
      </c>
      <c r="AY12" s="29">
        <v>6686.2575767512017</v>
      </c>
      <c r="AZ12" s="29">
        <v>6787.478509155826</v>
      </c>
      <c r="BA12" s="29">
        <v>2043.4775157825554</v>
      </c>
      <c r="BB12" s="29">
        <v>40213.893333198605</v>
      </c>
      <c r="BC12" s="29">
        <v>5143.641230173982</v>
      </c>
      <c r="BD12" s="29">
        <v>4095.6695109900411</v>
      </c>
      <c r="BE12" s="29">
        <v>2792.067508080263</v>
      </c>
      <c r="BF12" s="29">
        <v>707.04792462727562</v>
      </c>
      <c r="BG12" s="29">
        <v>79360.841076185025</v>
      </c>
      <c r="BH12" s="29">
        <v>79231.904145241773</v>
      </c>
      <c r="BI12" s="29">
        <v>2259.2377763772351</v>
      </c>
      <c r="BJ12" s="29">
        <v>69225.664706491065</v>
      </c>
      <c r="BK12" s="29">
        <v>1410.8219033986099</v>
      </c>
      <c r="BL12" s="29">
        <v>28349.427914233798</v>
      </c>
      <c r="BM12" s="29">
        <v>29578.831819135132</v>
      </c>
      <c r="BN12" s="29">
        <v>18765.152106568527</v>
      </c>
      <c r="BO12" s="29">
        <v>11996.186539740447</v>
      </c>
      <c r="BP12" s="29">
        <v>14128.97512216366</v>
      </c>
      <c r="BQ12" s="29">
        <v>3643.3823855435789</v>
      </c>
      <c r="BR12" s="29">
        <v>2160.7403934550184</v>
      </c>
      <c r="BS12" s="29">
        <v>0</v>
      </c>
      <c r="BT12" s="59">
        <f t="shared" si="0"/>
        <v>4815464.8024684796</v>
      </c>
      <c r="BU12" s="29">
        <v>67537.700793353462</v>
      </c>
      <c r="BV12" s="29">
        <v>0</v>
      </c>
      <c r="BW12" s="29">
        <v>113005.84599669509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4796.2343870708528</v>
      </c>
      <c r="CE12" s="29">
        <v>0</v>
      </c>
      <c r="CF12" s="29">
        <v>61705.62594017043</v>
      </c>
      <c r="CG12" s="29">
        <v>0</v>
      </c>
      <c r="CH12" s="29">
        <v>-146089.97656867903</v>
      </c>
      <c r="CI12" s="29">
        <v>3689114.383187538</v>
      </c>
      <c r="CJ12" s="38">
        <f t="shared" si="1"/>
        <v>8605534.6162046269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2571.7854424036605</v>
      </c>
      <c r="D13" s="29">
        <v>179.3394424863823</v>
      </c>
      <c r="E13" s="29">
        <v>259.28008477728503</v>
      </c>
      <c r="F13" s="29">
        <v>7666.7217961345186</v>
      </c>
      <c r="G13" s="29">
        <v>45160.92291123719</v>
      </c>
      <c r="H13" s="29">
        <v>4232.6874087539509</v>
      </c>
      <c r="I13" s="29">
        <v>2775.3709480930511</v>
      </c>
      <c r="J13" s="29">
        <v>70738.965308184066</v>
      </c>
      <c r="K13" s="29">
        <v>850758.87046183029</v>
      </c>
      <c r="L13" s="29">
        <v>1095.8913119434026</v>
      </c>
      <c r="M13" s="29">
        <v>11486.742542843185</v>
      </c>
      <c r="N13" s="29">
        <v>18495.210711758002</v>
      </c>
      <c r="O13" s="29">
        <v>13756.504045862519</v>
      </c>
      <c r="P13" s="29">
        <v>4458.3856089895999</v>
      </c>
      <c r="Q13" s="29">
        <v>380.04823016682792</v>
      </c>
      <c r="R13" s="29">
        <v>9302.1452433834729</v>
      </c>
      <c r="S13" s="29">
        <v>41164.295055666167</v>
      </c>
      <c r="T13" s="29">
        <v>6321.2716691657688</v>
      </c>
      <c r="U13" s="29">
        <v>30859.072106753425</v>
      </c>
      <c r="V13" s="29">
        <v>1408.9266701041554</v>
      </c>
      <c r="W13" s="29">
        <v>1906.6723072591012</v>
      </c>
      <c r="X13" s="29">
        <v>20993.368277348774</v>
      </c>
      <c r="Y13" s="29">
        <v>4728.0776499744561</v>
      </c>
      <c r="Z13" s="29">
        <v>6983.9739657267673</v>
      </c>
      <c r="AA13" s="29">
        <v>556.82318507381251</v>
      </c>
      <c r="AB13" s="29">
        <v>15281.261346445353</v>
      </c>
      <c r="AC13" s="29">
        <v>25349.18849267398</v>
      </c>
      <c r="AD13" s="29">
        <v>45875.653312839713</v>
      </c>
      <c r="AE13" s="29">
        <v>551977.59225675196</v>
      </c>
      <c r="AF13" s="29">
        <v>92388.175033359221</v>
      </c>
      <c r="AG13" s="29">
        <v>29784.249389713372</v>
      </c>
      <c r="AH13" s="29">
        <v>8071.716981564743</v>
      </c>
      <c r="AI13" s="29">
        <v>3747.9240470268528</v>
      </c>
      <c r="AJ13" s="29">
        <v>9620.644665413407</v>
      </c>
      <c r="AK13" s="29">
        <v>152979.87183156781</v>
      </c>
      <c r="AL13" s="29">
        <v>16892.655692550572</v>
      </c>
      <c r="AM13" s="29">
        <v>3995131.0435955282</v>
      </c>
      <c r="AN13" s="29">
        <v>52385.408990933007</v>
      </c>
      <c r="AO13" s="29">
        <v>507581.60238067398</v>
      </c>
      <c r="AP13" s="29">
        <v>204399.50910610033</v>
      </c>
      <c r="AQ13" s="29">
        <v>123441.79085287471</v>
      </c>
      <c r="AR13" s="29">
        <v>19315.401601816902</v>
      </c>
      <c r="AS13" s="29">
        <v>90389.546541184289</v>
      </c>
      <c r="AT13" s="29">
        <v>147066.19344595011</v>
      </c>
      <c r="AU13" s="29">
        <v>2.7845735960717324</v>
      </c>
      <c r="AV13" s="29">
        <v>1639.5636545114362</v>
      </c>
      <c r="AW13" s="29">
        <v>308.4494420869645</v>
      </c>
      <c r="AX13" s="29">
        <v>226950.06189322483</v>
      </c>
      <c r="AY13" s="29">
        <v>83330.77136623663</v>
      </c>
      <c r="AZ13" s="29">
        <v>26939.461819648994</v>
      </c>
      <c r="BA13" s="29">
        <v>3447.2110627445868</v>
      </c>
      <c r="BB13" s="29">
        <v>980726.70471355016</v>
      </c>
      <c r="BC13" s="29">
        <v>91396.927406718372</v>
      </c>
      <c r="BD13" s="29">
        <v>15795.948646465251</v>
      </c>
      <c r="BE13" s="29">
        <v>98316.937619658842</v>
      </c>
      <c r="BF13" s="29">
        <v>3170.3518850776704</v>
      </c>
      <c r="BG13" s="29">
        <v>106198.42340294475</v>
      </c>
      <c r="BH13" s="29">
        <v>247640.77519695699</v>
      </c>
      <c r="BI13" s="29">
        <v>13987.482953201641</v>
      </c>
      <c r="BJ13" s="29">
        <v>85328.376153803692</v>
      </c>
      <c r="BK13" s="29">
        <v>6450.2344054935757</v>
      </c>
      <c r="BL13" s="29">
        <v>22836.903485899038</v>
      </c>
      <c r="BM13" s="29">
        <v>18335.902709400423</v>
      </c>
      <c r="BN13" s="29">
        <v>85535.114965839268</v>
      </c>
      <c r="BO13" s="29">
        <v>43318.355124804395</v>
      </c>
      <c r="BP13" s="29">
        <v>77952.814871905197</v>
      </c>
      <c r="BQ13" s="29">
        <v>3634.3013298495348</v>
      </c>
      <c r="BR13" s="29">
        <v>9967.4480891978237</v>
      </c>
      <c r="BS13" s="29">
        <v>0</v>
      </c>
      <c r="BT13" s="59">
        <f t="shared" si="0"/>
        <v>9503132.0887237042</v>
      </c>
      <c r="BU13" s="29">
        <v>85773.204405681565</v>
      </c>
      <c r="BV13" s="29">
        <v>0</v>
      </c>
      <c r="BW13" s="29">
        <v>102.65239201747021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2698.6657663492419</v>
      </c>
      <c r="CE13" s="29">
        <v>0</v>
      </c>
      <c r="CF13" s="29">
        <v>93628.37907854098</v>
      </c>
      <c r="CG13" s="29">
        <v>0</v>
      </c>
      <c r="CH13" s="29">
        <v>-219169.3547828607</v>
      </c>
      <c r="CI13" s="29">
        <v>753250.33967516536</v>
      </c>
      <c r="CJ13" s="38">
        <f t="shared" si="1"/>
        <v>10219415.975258598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439760.19751933479</v>
      </c>
      <c r="D14" s="29">
        <v>53273.908928476732</v>
      </c>
      <c r="E14" s="29">
        <v>109316.03902222172</v>
      </c>
      <c r="F14" s="29">
        <v>24525.481868042672</v>
      </c>
      <c r="G14" s="29">
        <v>106754.75884818085</v>
      </c>
      <c r="H14" s="29">
        <v>8335.6615434013111</v>
      </c>
      <c r="I14" s="29">
        <v>19592.850526951774</v>
      </c>
      <c r="J14" s="29">
        <v>6684.084396976863</v>
      </c>
      <c r="K14" s="29">
        <v>8432.6820122162299</v>
      </c>
      <c r="L14" s="29">
        <v>877171.97374185454</v>
      </c>
      <c r="M14" s="29">
        <v>13525.13500370419</v>
      </c>
      <c r="N14" s="29">
        <v>4169.950798614198</v>
      </c>
      <c r="O14" s="29">
        <v>16277.412906945519</v>
      </c>
      <c r="P14" s="29">
        <v>70576.675042271832</v>
      </c>
      <c r="Q14" s="29">
        <v>7002.0187463721622</v>
      </c>
      <c r="R14" s="29">
        <v>98297.061841262504</v>
      </c>
      <c r="S14" s="29">
        <v>6780.1464959347504</v>
      </c>
      <c r="T14" s="29">
        <v>7141.6628587385349</v>
      </c>
      <c r="U14" s="29">
        <v>69862.904742136874</v>
      </c>
      <c r="V14" s="29">
        <v>5705.2507703512738</v>
      </c>
      <c r="W14" s="29">
        <v>2995.5016571029405</v>
      </c>
      <c r="X14" s="29">
        <v>25905.065181743841</v>
      </c>
      <c r="Y14" s="29">
        <v>39076.654706232039</v>
      </c>
      <c r="Z14" s="29">
        <v>224893.351635803</v>
      </c>
      <c r="AA14" s="29">
        <v>4937.4133095579318</v>
      </c>
      <c r="AB14" s="29">
        <v>81903.809690848982</v>
      </c>
      <c r="AC14" s="29">
        <v>961782.89806945028</v>
      </c>
      <c r="AD14" s="29">
        <v>190145.33707576097</v>
      </c>
      <c r="AE14" s="29">
        <v>383035.74738793564</v>
      </c>
      <c r="AF14" s="29">
        <v>128641.11067509203</v>
      </c>
      <c r="AG14" s="29">
        <v>1604723.4275675181</v>
      </c>
      <c r="AH14" s="29">
        <v>136673.71433753142</v>
      </c>
      <c r="AI14" s="29">
        <v>764090.16689569154</v>
      </c>
      <c r="AJ14" s="29">
        <v>88550.911616639452</v>
      </c>
      <c r="AK14" s="29">
        <v>87563.493388970834</v>
      </c>
      <c r="AL14" s="29">
        <v>48388.002233050385</v>
      </c>
      <c r="AM14" s="29">
        <v>7202.3845705977092</v>
      </c>
      <c r="AN14" s="29">
        <v>8705.9940578233873</v>
      </c>
      <c r="AO14" s="29">
        <v>20467.147399928726</v>
      </c>
      <c r="AP14" s="29">
        <v>27614.712031664927</v>
      </c>
      <c r="AQ14" s="29">
        <v>27704.012555533809</v>
      </c>
      <c r="AR14" s="29">
        <v>1991.4625257710484</v>
      </c>
      <c r="AS14" s="29">
        <v>3592.4160858826176</v>
      </c>
      <c r="AT14" s="29">
        <v>12816.416606158722</v>
      </c>
      <c r="AU14" s="29">
        <v>59148.971406159217</v>
      </c>
      <c r="AV14" s="29">
        <v>16740.528245786489</v>
      </c>
      <c r="AW14" s="29">
        <v>5068.0590805276897</v>
      </c>
      <c r="AX14" s="29">
        <v>35445.303194909349</v>
      </c>
      <c r="AY14" s="29">
        <v>41502.601924579474</v>
      </c>
      <c r="AZ14" s="29">
        <v>1460.2374907552601</v>
      </c>
      <c r="BA14" s="29">
        <v>3210.8165258989088</v>
      </c>
      <c r="BB14" s="29">
        <v>11717.138729390015</v>
      </c>
      <c r="BC14" s="29">
        <v>15042.253887917264</v>
      </c>
      <c r="BD14" s="29">
        <v>17809.451057609032</v>
      </c>
      <c r="BE14" s="29">
        <v>6166.0431069245396</v>
      </c>
      <c r="BF14" s="29">
        <v>5937.1314278635809</v>
      </c>
      <c r="BG14" s="29">
        <v>146672.57720697616</v>
      </c>
      <c r="BH14" s="29">
        <v>222228.56988655566</v>
      </c>
      <c r="BI14" s="29">
        <v>2242.5475048311378</v>
      </c>
      <c r="BJ14" s="29">
        <v>53513.805787856269</v>
      </c>
      <c r="BK14" s="29">
        <v>5051.3315099426472</v>
      </c>
      <c r="BL14" s="29">
        <v>23440.139195018921</v>
      </c>
      <c r="BM14" s="29">
        <v>30724.824383253232</v>
      </c>
      <c r="BN14" s="29">
        <v>13235.456777951409</v>
      </c>
      <c r="BO14" s="29">
        <v>15873.880008725766</v>
      </c>
      <c r="BP14" s="29">
        <v>10037.584629941315</v>
      </c>
      <c r="BQ14" s="29">
        <v>25425.444736975838</v>
      </c>
      <c r="BR14" s="29">
        <v>25083.132317576132</v>
      </c>
      <c r="BS14" s="29">
        <v>0</v>
      </c>
      <c r="BT14" s="59">
        <f t="shared" si="0"/>
        <v>7629364.8389002057</v>
      </c>
      <c r="BU14" s="29">
        <v>4782123.6800500453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4.610970311805489</v>
      </c>
      <c r="CE14" s="29">
        <v>0</v>
      </c>
      <c r="CF14" s="29">
        <v>2708.7555171275189</v>
      </c>
      <c r="CG14" s="29">
        <v>0</v>
      </c>
      <c r="CH14" s="29">
        <v>722087.20808564976</v>
      </c>
      <c r="CI14" s="29">
        <v>8193449.3365726378</v>
      </c>
      <c r="CJ14" s="38">
        <f t="shared" si="1"/>
        <v>21329738.430095978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526673.36066234345</v>
      </c>
      <c r="D15" s="29">
        <v>17.676064037394497</v>
      </c>
      <c r="E15" s="29">
        <v>1437.5559270580425</v>
      </c>
      <c r="F15" s="29">
        <v>69952.588208768269</v>
      </c>
      <c r="G15" s="29">
        <v>532290.74023719423</v>
      </c>
      <c r="H15" s="29">
        <v>152266.21375760625</v>
      </c>
      <c r="I15" s="29">
        <v>50751.580826568563</v>
      </c>
      <c r="J15" s="29">
        <v>56672.438269345388</v>
      </c>
      <c r="K15" s="29">
        <v>45369.768269951797</v>
      </c>
      <c r="L15" s="29">
        <v>241562.3087830283</v>
      </c>
      <c r="M15" s="29">
        <v>2163108.8379090601</v>
      </c>
      <c r="N15" s="29">
        <v>1096806.5991845746</v>
      </c>
      <c r="O15" s="29">
        <v>379740.47749767522</v>
      </c>
      <c r="P15" s="29">
        <v>155646.31708721857</v>
      </c>
      <c r="Q15" s="29">
        <v>65208.782142584787</v>
      </c>
      <c r="R15" s="29">
        <v>95243.394682377344</v>
      </c>
      <c r="S15" s="29">
        <v>62918.871165241304</v>
      </c>
      <c r="T15" s="29">
        <v>97609.554366747427</v>
      </c>
      <c r="U15" s="29">
        <v>331502.81559176859</v>
      </c>
      <c r="V15" s="29">
        <v>19924.575494762834</v>
      </c>
      <c r="W15" s="29">
        <v>20884.777827659735</v>
      </c>
      <c r="X15" s="29">
        <v>108968.59553981946</v>
      </c>
      <c r="Y15" s="29">
        <v>34495.032685446626</v>
      </c>
      <c r="Z15" s="29">
        <v>5107.0679886664548</v>
      </c>
      <c r="AA15" s="29">
        <v>322.00924418268403</v>
      </c>
      <c r="AB15" s="29">
        <v>21523.087522719521</v>
      </c>
      <c r="AC15" s="29">
        <v>254858.28209193371</v>
      </c>
      <c r="AD15" s="29">
        <v>49853.370760135709</v>
      </c>
      <c r="AE15" s="29">
        <v>266584.07275503629</v>
      </c>
      <c r="AF15" s="29">
        <v>10886.649068369934</v>
      </c>
      <c r="AG15" s="29">
        <v>54644.177652619786</v>
      </c>
      <c r="AH15" s="29">
        <v>6617.3757003534083</v>
      </c>
      <c r="AI15" s="29">
        <v>779.76798110231755</v>
      </c>
      <c r="AJ15" s="29">
        <v>4665.2195816386156</v>
      </c>
      <c r="AK15" s="29">
        <v>322.78373914770577</v>
      </c>
      <c r="AL15" s="29">
        <v>18628.917545488825</v>
      </c>
      <c r="AM15" s="29">
        <v>15559.441585015129</v>
      </c>
      <c r="AN15" s="29">
        <v>19267.432547083965</v>
      </c>
      <c r="AO15" s="29">
        <v>7285.2640931863389</v>
      </c>
      <c r="AP15" s="29">
        <v>13445.276192414178</v>
      </c>
      <c r="AQ15" s="29">
        <v>7439.5795212503654</v>
      </c>
      <c r="AR15" s="29">
        <v>2702.3931324705991</v>
      </c>
      <c r="AS15" s="29">
        <v>3016.1029302389284</v>
      </c>
      <c r="AT15" s="29">
        <v>706.29328328735062</v>
      </c>
      <c r="AU15" s="29">
        <v>1059.5970920916056</v>
      </c>
      <c r="AV15" s="29">
        <v>1052.3012939889811</v>
      </c>
      <c r="AW15" s="29">
        <v>31.415138655449489</v>
      </c>
      <c r="AX15" s="29">
        <v>1852.7374023480024</v>
      </c>
      <c r="AY15" s="29">
        <v>4708.3546666153297</v>
      </c>
      <c r="AZ15" s="29">
        <v>113853.32277284966</v>
      </c>
      <c r="BA15" s="29">
        <v>689.03742808574725</v>
      </c>
      <c r="BB15" s="29">
        <v>673.33852015296952</v>
      </c>
      <c r="BC15" s="29">
        <v>4483.0569721094507</v>
      </c>
      <c r="BD15" s="29">
        <v>1845.9505130420284</v>
      </c>
      <c r="BE15" s="29">
        <v>1271.206784381201</v>
      </c>
      <c r="BF15" s="29">
        <v>731.60886793803297</v>
      </c>
      <c r="BG15" s="29">
        <v>113460.93119986163</v>
      </c>
      <c r="BH15" s="29">
        <v>29450.635525712536</v>
      </c>
      <c r="BI15" s="29">
        <v>1126.9360614208256</v>
      </c>
      <c r="BJ15" s="29">
        <v>31709.625943544848</v>
      </c>
      <c r="BK15" s="29">
        <v>255.01322852714657</v>
      </c>
      <c r="BL15" s="29">
        <v>111513.73660337608</v>
      </c>
      <c r="BM15" s="29">
        <v>14394.647188420946</v>
      </c>
      <c r="BN15" s="29">
        <v>8125.7958178714352</v>
      </c>
      <c r="BO15" s="29">
        <v>5876.45268998545</v>
      </c>
      <c r="BP15" s="29">
        <v>3846.2635415659192</v>
      </c>
      <c r="BQ15" s="29">
        <v>1109.5955162514465</v>
      </c>
      <c r="BR15" s="29">
        <v>33394.380674689113</v>
      </c>
      <c r="BS15" s="29">
        <v>0</v>
      </c>
      <c r="BT15" s="59">
        <f t="shared" si="0"/>
        <v>7559783.3685406679</v>
      </c>
      <c r="BU15" s="29">
        <v>412274.0861819702</v>
      </c>
      <c r="BV15" s="29">
        <v>0</v>
      </c>
      <c r="BW15" s="29">
        <v>1969.6053437699914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4826.322409159684</v>
      </c>
      <c r="CE15" s="29">
        <v>0</v>
      </c>
      <c r="CF15" s="29">
        <v>1747956.8451362026</v>
      </c>
      <c r="CG15" s="29">
        <v>0</v>
      </c>
      <c r="CH15" s="29">
        <v>-87569.81345451028</v>
      </c>
      <c r="CI15" s="29">
        <v>20191863.260085192</v>
      </c>
      <c r="CJ15" s="38">
        <f t="shared" si="1"/>
        <v>29831103.674242452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202653.02481820993</v>
      </c>
      <c r="D16" s="29">
        <v>8.8312663415579031</v>
      </c>
      <c r="E16" s="29">
        <v>24.732449545627496</v>
      </c>
      <c r="F16" s="29">
        <v>149.78393167904017</v>
      </c>
      <c r="G16" s="29">
        <v>279730.87220187898</v>
      </c>
      <c r="H16" s="29">
        <v>3218.6723019657006</v>
      </c>
      <c r="I16" s="29">
        <v>751.25574558576989</v>
      </c>
      <c r="J16" s="29">
        <v>572.21042287514024</v>
      </c>
      <c r="K16" s="29">
        <v>164.74281705270425</v>
      </c>
      <c r="L16" s="29">
        <v>1001.470910917214</v>
      </c>
      <c r="M16" s="29">
        <v>236793.29410827145</v>
      </c>
      <c r="N16" s="29">
        <v>1781297.1262540396</v>
      </c>
      <c r="O16" s="29">
        <v>13159.251815620239</v>
      </c>
      <c r="P16" s="29">
        <v>9416.5935993693201</v>
      </c>
      <c r="Q16" s="29">
        <v>434.16530338735123</v>
      </c>
      <c r="R16" s="29">
        <v>2740.9963002735549</v>
      </c>
      <c r="S16" s="29">
        <v>10552.830231284222</v>
      </c>
      <c r="T16" s="29">
        <v>681.19673259992305</v>
      </c>
      <c r="U16" s="29">
        <v>4181.393101970285</v>
      </c>
      <c r="V16" s="29">
        <v>429.69898433018028</v>
      </c>
      <c r="W16" s="29">
        <v>178.93568907144657</v>
      </c>
      <c r="X16" s="29">
        <v>28352.41151134867</v>
      </c>
      <c r="Y16" s="29">
        <v>477.17312489802111</v>
      </c>
      <c r="Z16" s="29">
        <v>347.36659214725614</v>
      </c>
      <c r="AA16" s="29">
        <v>20.911357797675905</v>
      </c>
      <c r="AB16" s="29">
        <v>430.80921002008881</v>
      </c>
      <c r="AC16" s="29">
        <v>999.79637681241707</v>
      </c>
      <c r="AD16" s="29">
        <v>297.22911922796504</v>
      </c>
      <c r="AE16" s="29">
        <v>12261.633644109563</v>
      </c>
      <c r="AF16" s="29">
        <v>1898.4021287074743</v>
      </c>
      <c r="AG16" s="29">
        <v>285.86026212756587</v>
      </c>
      <c r="AH16" s="29">
        <v>174.2486943028311</v>
      </c>
      <c r="AI16" s="29">
        <v>20.918817767591026</v>
      </c>
      <c r="AJ16" s="29">
        <v>554.67797071886798</v>
      </c>
      <c r="AK16" s="29">
        <v>54.536753233575041</v>
      </c>
      <c r="AL16" s="29">
        <v>2514.9245109441363</v>
      </c>
      <c r="AM16" s="29">
        <v>754.20195238540816</v>
      </c>
      <c r="AN16" s="29">
        <v>9444.6892192015039</v>
      </c>
      <c r="AO16" s="29">
        <v>4478.9720246774132</v>
      </c>
      <c r="AP16" s="29">
        <v>1767.1250061906985</v>
      </c>
      <c r="AQ16" s="29">
        <v>786.88719130686081</v>
      </c>
      <c r="AR16" s="29">
        <v>303.74738262447875</v>
      </c>
      <c r="AS16" s="29">
        <v>387.16116749600639</v>
      </c>
      <c r="AT16" s="29">
        <v>27.869126200785541</v>
      </c>
      <c r="AU16" s="29">
        <v>251.95254821260755</v>
      </c>
      <c r="AV16" s="29">
        <v>14.961483938710376</v>
      </c>
      <c r="AW16" s="29">
        <v>6.4976327334991115</v>
      </c>
      <c r="AX16" s="29">
        <v>733.34868428895197</v>
      </c>
      <c r="AY16" s="29">
        <v>859.20189608054591</v>
      </c>
      <c r="AZ16" s="29">
        <v>74322.059826394601</v>
      </c>
      <c r="BA16" s="29">
        <v>2180.114745989144</v>
      </c>
      <c r="BB16" s="29">
        <v>268.57101132135188</v>
      </c>
      <c r="BC16" s="29">
        <v>26902.795580424001</v>
      </c>
      <c r="BD16" s="29">
        <v>1432.3864657953134</v>
      </c>
      <c r="BE16" s="29">
        <v>159.78798242474602</v>
      </c>
      <c r="BF16" s="29">
        <v>19.76057380937069</v>
      </c>
      <c r="BG16" s="29">
        <v>1116.1824828272877</v>
      </c>
      <c r="BH16" s="29">
        <v>28470.138085186547</v>
      </c>
      <c r="BI16" s="29">
        <v>7006.9724175563997</v>
      </c>
      <c r="BJ16" s="29">
        <v>29643.133439347421</v>
      </c>
      <c r="BK16" s="29">
        <v>42.39580311272335</v>
      </c>
      <c r="BL16" s="29">
        <v>993412.80730130465</v>
      </c>
      <c r="BM16" s="29">
        <v>51293.988073122222</v>
      </c>
      <c r="BN16" s="29">
        <v>516.7690332244091</v>
      </c>
      <c r="BO16" s="29">
        <v>372.75796979905175</v>
      </c>
      <c r="BP16" s="29">
        <v>1693.1533581922554</v>
      </c>
      <c r="BQ16" s="29">
        <v>63.883032128401823</v>
      </c>
      <c r="BR16" s="29">
        <v>297.71782668427034</v>
      </c>
      <c r="BS16" s="29">
        <v>0</v>
      </c>
      <c r="BT16" s="59">
        <f t="shared" si="0"/>
        <v>3835863.9693844137</v>
      </c>
      <c r="BU16" s="29">
        <v>542139.56945627416</v>
      </c>
      <c r="BV16" s="29">
        <v>0</v>
      </c>
      <c r="BW16" s="29">
        <v>747315.42572154116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52669.34487529441</v>
      </c>
      <c r="CE16" s="29">
        <v>0</v>
      </c>
      <c r="CF16" s="29">
        <v>8271300.9273254508</v>
      </c>
      <c r="CG16" s="29">
        <v>0</v>
      </c>
      <c r="CH16" s="29">
        <v>-848055.51681267354</v>
      </c>
      <c r="CI16" s="29">
        <v>45592892.079209343</v>
      </c>
      <c r="CJ16" s="38">
        <f t="shared" si="1"/>
        <v>58194125.799159646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66358.587456987545</v>
      </c>
      <c r="D17" s="29">
        <v>1492.964412840588</v>
      </c>
      <c r="E17" s="29">
        <v>12422.55557361617</v>
      </c>
      <c r="F17" s="29">
        <v>44965.150873390354</v>
      </c>
      <c r="G17" s="29">
        <v>710996.99317635212</v>
      </c>
      <c r="H17" s="29">
        <v>67706.881085817498</v>
      </c>
      <c r="I17" s="29">
        <v>41325.854679932294</v>
      </c>
      <c r="J17" s="29">
        <v>48780.606365389518</v>
      </c>
      <c r="K17" s="29">
        <v>76323.507956822767</v>
      </c>
      <c r="L17" s="29">
        <v>55380.936314239872</v>
      </c>
      <c r="M17" s="29">
        <v>185797.98594626592</v>
      </c>
      <c r="N17" s="29">
        <v>164052.41498966826</v>
      </c>
      <c r="O17" s="29">
        <v>646732.92069644853</v>
      </c>
      <c r="P17" s="29">
        <v>70011.240374114772</v>
      </c>
      <c r="Q17" s="29">
        <v>32671.103218439086</v>
      </c>
      <c r="R17" s="29">
        <v>178722.05398341626</v>
      </c>
      <c r="S17" s="29">
        <v>292696.67081493262</v>
      </c>
      <c r="T17" s="29">
        <v>116934.76466805761</v>
      </c>
      <c r="U17" s="29">
        <v>416035.68447470601</v>
      </c>
      <c r="V17" s="29">
        <v>20882.949873682937</v>
      </c>
      <c r="W17" s="29">
        <v>16574.497730969677</v>
      </c>
      <c r="X17" s="29">
        <v>350005.64727881242</v>
      </c>
      <c r="Y17" s="29">
        <v>46443.313420885177</v>
      </c>
      <c r="Z17" s="29">
        <v>19525.444901446026</v>
      </c>
      <c r="AA17" s="29">
        <v>1734.315229903902</v>
      </c>
      <c r="AB17" s="29">
        <v>36020.324938372367</v>
      </c>
      <c r="AC17" s="29">
        <v>1635763.433040672</v>
      </c>
      <c r="AD17" s="29">
        <v>220959.84011432546</v>
      </c>
      <c r="AE17" s="29">
        <v>1069879.8224140238</v>
      </c>
      <c r="AF17" s="29">
        <v>174584.42715454436</v>
      </c>
      <c r="AG17" s="29">
        <v>93237.746364916762</v>
      </c>
      <c r="AH17" s="29">
        <v>20176.100943230769</v>
      </c>
      <c r="AI17" s="29">
        <v>9892.2205985827204</v>
      </c>
      <c r="AJ17" s="29">
        <v>25856.21364287896</v>
      </c>
      <c r="AK17" s="29">
        <v>5435.1123126075372</v>
      </c>
      <c r="AL17" s="29">
        <v>28211.765400384535</v>
      </c>
      <c r="AM17" s="29">
        <v>16469.922739227783</v>
      </c>
      <c r="AN17" s="29">
        <v>40259.823470594849</v>
      </c>
      <c r="AO17" s="29">
        <v>26590.214857227547</v>
      </c>
      <c r="AP17" s="29">
        <v>57259.072158004543</v>
      </c>
      <c r="AQ17" s="29">
        <v>10650.240957158099</v>
      </c>
      <c r="AR17" s="29">
        <v>3303.8430699510918</v>
      </c>
      <c r="AS17" s="29">
        <v>8444.84585959371</v>
      </c>
      <c r="AT17" s="29">
        <v>2064.3115912596363</v>
      </c>
      <c r="AU17" s="29">
        <v>137.04335091041261</v>
      </c>
      <c r="AV17" s="29">
        <v>6863.3014169953403</v>
      </c>
      <c r="AW17" s="29">
        <v>7061.1362457183541</v>
      </c>
      <c r="AX17" s="29">
        <v>17220.030984734854</v>
      </c>
      <c r="AY17" s="29">
        <v>25974.418016847445</v>
      </c>
      <c r="AZ17" s="29">
        <v>76742.379986456188</v>
      </c>
      <c r="BA17" s="29">
        <v>5593.7522673105004</v>
      </c>
      <c r="BB17" s="29">
        <v>6256.6088436343007</v>
      </c>
      <c r="BC17" s="29">
        <v>18940.173912712457</v>
      </c>
      <c r="BD17" s="29">
        <v>9954.1471072214663</v>
      </c>
      <c r="BE17" s="29">
        <v>2366.9495967295497</v>
      </c>
      <c r="BF17" s="29">
        <v>3725.3375407045733</v>
      </c>
      <c r="BG17" s="29">
        <v>38501.892799330235</v>
      </c>
      <c r="BH17" s="29">
        <v>191901.76562088548</v>
      </c>
      <c r="BI17" s="29">
        <v>29646.18231440031</v>
      </c>
      <c r="BJ17" s="29">
        <v>103929.06935508942</v>
      </c>
      <c r="BK17" s="29">
        <v>1357.4091348200946</v>
      </c>
      <c r="BL17" s="29">
        <v>498847.37824271538</v>
      </c>
      <c r="BM17" s="29">
        <v>108861.55978222462</v>
      </c>
      <c r="BN17" s="29">
        <v>48190.955975824116</v>
      </c>
      <c r="BO17" s="29">
        <v>34141.998019239218</v>
      </c>
      <c r="BP17" s="29">
        <v>49358.783285687685</v>
      </c>
      <c r="BQ17" s="29">
        <v>12589.380881252897</v>
      </c>
      <c r="BR17" s="29">
        <v>6033.6457544435298</v>
      </c>
      <c r="BS17" s="29">
        <v>0</v>
      </c>
      <c r="BT17" s="59">
        <f t="shared" si="0"/>
        <v>8473829.6275605839</v>
      </c>
      <c r="BU17" s="29">
        <v>346883.40165891545</v>
      </c>
      <c r="BV17" s="29">
        <v>0</v>
      </c>
      <c r="BW17" s="29">
        <v>7163.9134810754149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173217.69872140576</v>
      </c>
      <c r="CE17" s="29">
        <v>0</v>
      </c>
      <c r="CF17" s="29">
        <v>487676.75843821798</v>
      </c>
      <c r="CG17" s="29">
        <v>0</v>
      </c>
      <c r="CH17" s="29">
        <v>-258582.24167986374</v>
      </c>
      <c r="CI17" s="29">
        <v>9257517.6386056598</v>
      </c>
      <c r="CJ17" s="38">
        <f t="shared" si="1"/>
        <v>18487706.796785995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11011.641838752497</v>
      </c>
      <c r="D18" s="29">
        <v>8.7548523306755826</v>
      </c>
      <c r="E18" s="29">
        <v>995.3576368434276</v>
      </c>
      <c r="F18" s="29">
        <v>123892.72253814978</v>
      </c>
      <c r="G18" s="29">
        <v>129593.04541742631</v>
      </c>
      <c r="H18" s="29">
        <v>6439.0004668640913</v>
      </c>
      <c r="I18" s="29">
        <v>169273.32070896999</v>
      </c>
      <c r="J18" s="29">
        <v>2537.6944946965177</v>
      </c>
      <c r="K18" s="29">
        <v>684.79208600930508</v>
      </c>
      <c r="L18" s="29">
        <v>63841.47338576147</v>
      </c>
      <c r="M18" s="29">
        <v>51694.230857011629</v>
      </c>
      <c r="N18" s="29">
        <v>48277.790550610363</v>
      </c>
      <c r="O18" s="29">
        <v>42563.206717275265</v>
      </c>
      <c r="P18" s="29">
        <v>860017.38232758606</v>
      </c>
      <c r="Q18" s="29">
        <v>15574.34953055</v>
      </c>
      <c r="R18" s="29">
        <v>65724.608010175434</v>
      </c>
      <c r="S18" s="29">
        <v>29354.152181456757</v>
      </c>
      <c r="T18" s="29">
        <v>28509.629732781366</v>
      </c>
      <c r="U18" s="29">
        <v>194062.40831312293</v>
      </c>
      <c r="V18" s="29">
        <v>9556.9845568257697</v>
      </c>
      <c r="W18" s="29">
        <v>46585.600677100709</v>
      </c>
      <c r="X18" s="29">
        <v>10756.365827935382</v>
      </c>
      <c r="Y18" s="29">
        <v>12842.179345089418</v>
      </c>
      <c r="Z18" s="29">
        <v>3819.171917044273</v>
      </c>
      <c r="AA18" s="29">
        <v>218.77585656027975</v>
      </c>
      <c r="AB18" s="29">
        <v>38986.097690162402</v>
      </c>
      <c r="AC18" s="29">
        <v>8665164.6761376392</v>
      </c>
      <c r="AD18" s="29">
        <v>2045.3131979698287</v>
      </c>
      <c r="AE18" s="29">
        <v>102022.80065947164</v>
      </c>
      <c r="AF18" s="29">
        <v>4291.2465060694503</v>
      </c>
      <c r="AG18" s="29">
        <v>5227.9802653985817</v>
      </c>
      <c r="AH18" s="29">
        <v>4790.0043339425038</v>
      </c>
      <c r="AI18" s="29">
        <v>600.31862935321965</v>
      </c>
      <c r="AJ18" s="29">
        <v>1870.022458077023</v>
      </c>
      <c r="AK18" s="29">
        <v>230.09823813824158</v>
      </c>
      <c r="AL18" s="29">
        <v>2732.2599659962652</v>
      </c>
      <c r="AM18" s="29">
        <v>1327.7956318647689</v>
      </c>
      <c r="AN18" s="29">
        <v>1705.3763489378932</v>
      </c>
      <c r="AO18" s="29">
        <v>4139.1871826450606</v>
      </c>
      <c r="AP18" s="29">
        <v>8349.6960131103588</v>
      </c>
      <c r="AQ18" s="29">
        <v>1782.0815012081293</v>
      </c>
      <c r="AR18" s="29">
        <v>1097.7754163907939</v>
      </c>
      <c r="AS18" s="29">
        <v>1041.649897858867</v>
      </c>
      <c r="AT18" s="29">
        <v>462.43089421214063</v>
      </c>
      <c r="AU18" s="29">
        <v>93.805076337147682</v>
      </c>
      <c r="AV18" s="29">
        <v>297.74141745658204</v>
      </c>
      <c r="AW18" s="29">
        <v>10.893440363329688</v>
      </c>
      <c r="AX18" s="29">
        <v>913.76390604467576</v>
      </c>
      <c r="AY18" s="29">
        <v>2728.1971412202702</v>
      </c>
      <c r="AZ18" s="29">
        <v>3172.5986120034277</v>
      </c>
      <c r="BA18" s="29">
        <v>24.116644619546705</v>
      </c>
      <c r="BB18" s="29">
        <v>323.66898335511644</v>
      </c>
      <c r="BC18" s="29">
        <v>473.89404581286993</v>
      </c>
      <c r="BD18" s="29">
        <v>566.27929803986854</v>
      </c>
      <c r="BE18" s="29">
        <v>51.681226789496002</v>
      </c>
      <c r="BF18" s="29">
        <v>488.33419125021692</v>
      </c>
      <c r="BG18" s="29">
        <v>2899.6184604956316</v>
      </c>
      <c r="BH18" s="29">
        <v>28420.741372141292</v>
      </c>
      <c r="BI18" s="29">
        <v>50.139577827968282</v>
      </c>
      <c r="BJ18" s="29">
        <v>4078.8743285579712</v>
      </c>
      <c r="BK18" s="29">
        <v>146.2775661740481</v>
      </c>
      <c r="BL18" s="29">
        <v>3351.8554285105424</v>
      </c>
      <c r="BM18" s="29">
        <v>6782.2858570234766</v>
      </c>
      <c r="BN18" s="29">
        <v>919.67028735717156</v>
      </c>
      <c r="BO18" s="29">
        <v>1266.85541348176</v>
      </c>
      <c r="BP18" s="29">
        <v>1920.6043920303819</v>
      </c>
      <c r="BQ18" s="29">
        <v>287.7243682007221</v>
      </c>
      <c r="BR18" s="29">
        <v>529.34768890234807</v>
      </c>
      <c r="BS18" s="29">
        <v>0</v>
      </c>
      <c r="BT18" s="59">
        <f t="shared" si="0"/>
        <v>10835500.419519376</v>
      </c>
      <c r="BU18" s="29">
        <v>476530.13250430406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23390.581147912038</v>
      </c>
      <c r="CE18" s="29">
        <v>0</v>
      </c>
      <c r="CF18" s="29">
        <v>70291.148777423805</v>
      </c>
      <c r="CG18" s="29">
        <v>0</v>
      </c>
      <c r="CH18" s="29">
        <v>-26589.167714814139</v>
      </c>
      <c r="CI18" s="29">
        <v>4912329.0901780538</v>
      </c>
      <c r="CJ18" s="38">
        <f t="shared" si="1"/>
        <v>16291452.204412257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16542.767285833874</v>
      </c>
      <c r="D19" s="29">
        <v>27.19825886880076</v>
      </c>
      <c r="E19" s="29">
        <v>371.73630124896692</v>
      </c>
      <c r="F19" s="29">
        <v>4687.0153027337565</v>
      </c>
      <c r="G19" s="29">
        <v>54315.536520235168</v>
      </c>
      <c r="H19" s="29">
        <v>7806.8273201256279</v>
      </c>
      <c r="I19" s="29">
        <v>22235.151301991693</v>
      </c>
      <c r="J19" s="29">
        <v>8306.7574394047642</v>
      </c>
      <c r="K19" s="29">
        <v>2538.0652209564387</v>
      </c>
      <c r="L19" s="29">
        <v>10859.862630894513</v>
      </c>
      <c r="M19" s="29">
        <v>6989.758263663769</v>
      </c>
      <c r="N19" s="29">
        <v>5364.8180106711143</v>
      </c>
      <c r="O19" s="29">
        <v>48371.108476164962</v>
      </c>
      <c r="P19" s="29">
        <v>28487.661065147975</v>
      </c>
      <c r="Q19" s="29">
        <v>201875.68709945571</v>
      </c>
      <c r="R19" s="29">
        <v>586888.76723358419</v>
      </c>
      <c r="S19" s="29">
        <v>121842.06364464169</v>
      </c>
      <c r="T19" s="29">
        <v>79268.835599177168</v>
      </c>
      <c r="U19" s="29">
        <v>741682.49335442414</v>
      </c>
      <c r="V19" s="29">
        <v>142876.94358595228</v>
      </c>
      <c r="W19" s="29">
        <v>172448.66997103862</v>
      </c>
      <c r="X19" s="29">
        <v>50678.530830414617</v>
      </c>
      <c r="Y19" s="29">
        <v>106169.69401093747</v>
      </c>
      <c r="Z19" s="29">
        <v>1968.2141678878061</v>
      </c>
      <c r="AA19" s="29">
        <v>149.41762494573223</v>
      </c>
      <c r="AB19" s="29">
        <v>46775.849573110696</v>
      </c>
      <c r="AC19" s="29">
        <v>551065.32935030363</v>
      </c>
      <c r="AD19" s="29">
        <v>21376.772476864331</v>
      </c>
      <c r="AE19" s="29">
        <v>159508.18965956752</v>
      </c>
      <c r="AF19" s="29">
        <v>14362.773993769846</v>
      </c>
      <c r="AG19" s="29">
        <v>10433.588178702892</v>
      </c>
      <c r="AH19" s="29">
        <v>2121.6546869288927</v>
      </c>
      <c r="AI19" s="29">
        <v>2424.5010435207637</v>
      </c>
      <c r="AJ19" s="29">
        <v>1810.2021361919249</v>
      </c>
      <c r="AK19" s="29">
        <v>111.2214279133654</v>
      </c>
      <c r="AL19" s="29">
        <v>964.62391734520463</v>
      </c>
      <c r="AM19" s="29">
        <v>1133.9764512239747</v>
      </c>
      <c r="AN19" s="29">
        <v>808.81695250930034</v>
      </c>
      <c r="AO19" s="29">
        <v>1795.3530891383832</v>
      </c>
      <c r="AP19" s="29">
        <v>4075.618684918798</v>
      </c>
      <c r="AQ19" s="29">
        <v>1153.9193964566655</v>
      </c>
      <c r="AR19" s="29">
        <v>383.06593053024187</v>
      </c>
      <c r="AS19" s="29">
        <v>652.98044634895211</v>
      </c>
      <c r="AT19" s="29">
        <v>226.94613418581395</v>
      </c>
      <c r="AU19" s="29">
        <v>2.4849929884539104</v>
      </c>
      <c r="AV19" s="29">
        <v>65.574199302617387</v>
      </c>
      <c r="AW19" s="29">
        <v>20.980712850804313</v>
      </c>
      <c r="AX19" s="29">
        <v>440.77754106902546</v>
      </c>
      <c r="AY19" s="29">
        <v>1332.3699107015602</v>
      </c>
      <c r="AZ19" s="29">
        <v>554.70631386755986</v>
      </c>
      <c r="BA19" s="29">
        <v>54.570471491777049</v>
      </c>
      <c r="BB19" s="29">
        <v>3379.6722210842577</v>
      </c>
      <c r="BC19" s="29">
        <v>175.95104180904968</v>
      </c>
      <c r="BD19" s="29">
        <v>348.53578688271659</v>
      </c>
      <c r="BE19" s="29">
        <v>29.541947675743863</v>
      </c>
      <c r="BF19" s="29">
        <v>242.53198058928976</v>
      </c>
      <c r="BG19" s="29">
        <v>1168.5807005993108</v>
      </c>
      <c r="BH19" s="29">
        <v>8604.9233848388922</v>
      </c>
      <c r="BI19" s="29">
        <v>391.53613994338838</v>
      </c>
      <c r="BJ19" s="29">
        <v>4316.7244102895584</v>
      </c>
      <c r="BK19" s="29">
        <v>71.571364649043403</v>
      </c>
      <c r="BL19" s="29">
        <v>1967.6601085179141</v>
      </c>
      <c r="BM19" s="29">
        <v>3287.4937777525452</v>
      </c>
      <c r="BN19" s="29">
        <v>1148.7728311907595</v>
      </c>
      <c r="BO19" s="29">
        <v>1048.3806083388727</v>
      </c>
      <c r="BP19" s="29">
        <v>1068.3157846044826</v>
      </c>
      <c r="BQ19" s="29">
        <v>1830.5909650770977</v>
      </c>
      <c r="BR19" s="29">
        <v>271.71032580119856</v>
      </c>
      <c r="BS19" s="29">
        <v>0</v>
      </c>
      <c r="BT19" s="59">
        <f t="shared" si="0"/>
        <v>3275762.921571848</v>
      </c>
      <c r="BU19" s="29">
        <v>30063.990046043382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20064.697942101724</v>
      </c>
      <c r="CE19" s="29">
        <v>0</v>
      </c>
      <c r="CF19" s="29">
        <v>37621.025447477747</v>
      </c>
      <c r="CG19" s="29">
        <v>0</v>
      </c>
      <c r="CH19" s="29">
        <v>-42418.026350352491</v>
      </c>
      <c r="CI19" s="29">
        <v>3797881.897994936</v>
      </c>
      <c r="CJ19" s="38">
        <f t="shared" si="1"/>
        <v>7118976.5066520544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890935.45828958647</v>
      </c>
      <c r="D20" s="29">
        <v>15813.044324795561</v>
      </c>
      <c r="E20" s="29">
        <v>34910.845233028485</v>
      </c>
      <c r="F20" s="29">
        <v>704466.26525996381</v>
      </c>
      <c r="G20" s="29">
        <v>830109.81873338926</v>
      </c>
      <c r="H20" s="29">
        <v>48655.198446979783</v>
      </c>
      <c r="I20" s="29">
        <v>300649.43743918772</v>
      </c>
      <c r="J20" s="29">
        <v>26114.266505689568</v>
      </c>
      <c r="K20" s="29">
        <v>21318.020283118673</v>
      </c>
      <c r="L20" s="29">
        <v>76755.438488121654</v>
      </c>
      <c r="M20" s="29">
        <v>283347.58406121971</v>
      </c>
      <c r="N20" s="29">
        <v>202069.37773006948</v>
      </c>
      <c r="O20" s="29">
        <v>260483.99199174755</v>
      </c>
      <c r="P20" s="29">
        <v>227935.06968616258</v>
      </c>
      <c r="Q20" s="29">
        <v>152385.37728964322</v>
      </c>
      <c r="R20" s="29">
        <v>3795025.863180676</v>
      </c>
      <c r="S20" s="29">
        <v>415517.9547743263</v>
      </c>
      <c r="T20" s="29">
        <v>431994.35804908007</v>
      </c>
      <c r="U20" s="29">
        <v>4860351.6078679767</v>
      </c>
      <c r="V20" s="29">
        <v>126881.80826385094</v>
      </c>
      <c r="W20" s="29">
        <v>705048.94327042636</v>
      </c>
      <c r="X20" s="29">
        <v>429342.18146378238</v>
      </c>
      <c r="Y20" s="29">
        <v>526515.52435574518</v>
      </c>
      <c r="Z20" s="29">
        <v>81928.91037022676</v>
      </c>
      <c r="AA20" s="29">
        <v>51319.352603655723</v>
      </c>
      <c r="AB20" s="29">
        <v>152178.52552718489</v>
      </c>
      <c r="AC20" s="29">
        <v>7589990.9482323686</v>
      </c>
      <c r="AD20" s="29">
        <v>202387.1230353725</v>
      </c>
      <c r="AE20" s="29">
        <v>577505.66072507191</v>
      </c>
      <c r="AF20" s="29">
        <v>79044.064810986267</v>
      </c>
      <c r="AG20" s="29">
        <v>278102.47298122098</v>
      </c>
      <c r="AH20" s="29">
        <v>93273.717810564354</v>
      </c>
      <c r="AI20" s="29">
        <v>10078.405277470889</v>
      </c>
      <c r="AJ20" s="29">
        <v>94562.518924655102</v>
      </c>
      <c r="AK20" s="29">
        <v>4701.5697279353972</v>
      </c>
      <c r="AL20" s="29">
        <v>41694.332198790376</v>
      </c>
      <c r="AM20" s="29">
        <v>23235.841857046995</v>
      </c>
      <c r="AN20" s="29">
        <v>13487.755147183037</v>
      </c>
      <c r="AO20" s="29">
        <v>66995.598742828035</v>
      </c>
      <c r="AP20" s="29">
        <v>162817.00989491915</v>
      </c>
      <c r="AQ20" s="29">
        <v>60191.553088007226</v>
      </c>
      <c r="AR20" s="29">
        <v>12151.184447530693</v>
      </c>
      <c r="AS20" s="29">
        <v>19231.647925666577</v>
      </c>
      <c r="AT20" s="29">
        <v>9206.2734932528165</v>
      </c>
      <c r="AU20" s="29">
        <v>772.54285545963648</v>
      </c>
      <c r="AV20" s="29">
        <v>835.66840413221621</v>
      </c>
      <c r="AW20" s="29">
        <v>439.07444537995156</v>
      </c>
      <c r="AX20" s="29">
        <v>16158.328065891255</v>
      </c>
      <c r="AY20" s="29">
        <v>52482.153381386874</v>
      </c>
      <c r="AZ20" s="29">
        <v>19764.516270625809</v>
      </c>
      <c r="BA20" s="29">
        <v>485.41642712243885</v>
      </c>
      <c r="BB20" s="29">
        <v>5673.0756900593015</v>
      </c>
      <c r="BC20" s="29">
        <v>6589.8696995013206</v>
      </c>
      <c r="BD20" s="29">
        <v>6940.5669054396467</v>
      </c>
      <c r="BE20" s="29">
        <v>1010.1480544236182</v>
      </c>
      <c r="BF20" s="29">
        <v>9730.1663272512542</v>
      </c>
      <c r="BG20" s="29">
        <v>143364.15691611564</v>
      </c>
      <c r="BH20" s="29">
        <v>580728.23977715184</v>
      </c>
      <c r="BI20" s="29">
        <v>9592.637540708507</v>
      </c>
      <c r="BJ20" s="29">
        <v>92149.977867811322</v>
      </c>
      <c r="BK20" s="29">
        <v>2779.624854815982</v>
      </c>
      <c r="BL20" s="29">
        <v>50033.434322780435</v>
      </c>
      <c r="BM20" s="29">
        <v>65222.684018926833</v>
      </c>
      <c r="BN20" s="29">
        <v>18978.220735327581</v>
      </c>
      <c r="BO20" s="29">
        <v>30745.881540750313</v>
      </c>
      <c r="BP20" s="29">
        <v>35939.147967070217</v>
      </c>
      <c r="BQ20" s="29">
        <v>16138.810978012189</v>
      </c>
      <c r="BR20" s="29">
        <v>10401.521255967902</v>
      </c>
      <c r="BS20" s="29">
        <v>0</v>
      </c>
      <c r="BT20" s="59">
        <f t="shared" si="0"/>
        <v>26167667.766112622</v>
      </c>
      <c r="BU20" s="29">
        <v>240937.54970752465</v>
      </c>
      <c r="BV20" s="29">
        <v>0</v>
      </c>
      <c r="BW20" s="29">
        <v>2.8970666343360985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139.71980679840951</v>
      </c>
      <c r="CD20" s="29">
        <v>763702.90525778907</v>
      </c>
      <c r="CE20" s="29">
        <v>0</v>
      </c>
      <c r="CF20" s="29">
        <v>153460.09956422151</v>
      </c>
      <c r="CG20" s="29">
        <v>0</v>
      </c>
      <c r="CH20" s="29">
        <v>-410471.51032053592</v>
      </c>
      <c r="CI20" s="29">
        <v>10756925.640575575</v>
      </c>
      <c r="CJ20" s="38">
        <f t="shared" si="1"/>
        <v>37672365.067770623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63502.823643180265</v>
      </c>
      <c r="D21" s="29">
        <v>50.523170894710908</v>
      </c>
      <c r="E21" s="29">
        <v>4382.5797627039283</v>
      </c>
      <c r="F21" s="29">
        <v>50874.810504312867</v>
      </c>
      <c r="G21" s="29">
        <v>73649.623190460072</v>
      </c>
      <c r="H21" s="29">
        <v>6233.2740504867779</v>
      </c>
      <c r="I21" s="29">
        <v>15333.526793515477</v>
      </c>
      <c r="J21" s="29">
        <v>8715.5510838845476</v>
      </c>
      <c r="K21" s="29">
        <v>10136.370500876383</v>
      </c>
      <c r="L21" s="29">
        <v>21559.348995986787</v>
      </c>
      <c r="M21" s="29">
        <v>20537.927422102581</v>
      </c>
      <c r="N21" s="29">
        <v>59907.565010715683</v>
      </c>
      <c r="O21" s="29">
        <v>25589.035872731431</v>
      </c>
      <c r="P21" s="29">
        <v>22249.195395213064</v>
      </c>
      <c r="Q21" s="29">
        <v>23484.153119758383</v>
      </c>
      <c r="R21" s="29">
        <v>100432.66782985581</v>
      </c>
      <c r="S21" s="29">
        <v>944131.1982009043</v>
      </c>
      <c r="T21" s="29">
        <v>203606.3999920855</v>
      </c>
      <c r="U21" s="29">
        <v>682366.32461716596</v>
      </c>
      <c r="V21" s="29">
        <v>10063.275182049569</v>
      </c>
      <c r="W21" s="29">
        <v>31183.696526712811</v>
      </c>
      <c r="X21" s="29">
        <v>79621.223847075205</v>
      </c>
      <c r="Y21" s="29">
        <v>64007.932624888359</v>
      </c>
      <c r="Z21" s="29">
        <v>27108.781918239118</v>
      </c>
      <c r="AA21" s="29">
        <v>1695.180556633723</v>
      </c>
      <c r="AB21" s="29">
        <v>120934.15520774323</v>
      </c>
      <c r="AC21" s="29">
        <v>1312620.0880229205</v>
      </c>
      <c r="AD21" s="29">
        <v>108801.57620822672</v>
      </c>
      <c r="AE21" s="29">
        <v>42576.97586651086</v>
      </c>
      <c r="AF21" s="29">
        <v>81524.715536828196</v>
      </c>
      <c r="AG21" s="29">
        <v>101558.96748189103</v>
      </c>
      <c r="AH21" s="29">
        <v>54358.791212072319</v>
      </c>
      <c r="AI21" s="29">
        <v>7264.9198999530217</v>
      </c>
      <c r="AJ21" s="29">
        <v>29386.707134709355</v>
      </c>
      <c r="AK21" s="29">
        <v>64362.860989321925</v>
      </c>
      <c r="AL21" s="29">
        <v>12559.5108132311</v>
      </c>
      <c r="AM21" s="29">
        <v>10111.491328030826</v>
      </c>
      <c r="AN21" s="29">
        <v>19197.981979618606</v>
      </c>
      <c r="AO21" s="29">
        <v>197645.47551748157</v>
      </c>
      <c r="AP21" s="29">
        <v>92738.390861052379</v>
      </c>
      <c r="AQ21" s="29">
        <v>11212.563824220057</v>
      </c>
      <c r="AR21" s="29">
        <v>4217.3707140665729</v>
      </c>
      <c r="AS21" s="29">
        <v>5942.1949458480558</v>
      </c>
      <c r="AT21" s="29">
        <v>3087.9489303746695</v>
      </c>
      <c r="AU21" s="29">
        <v>58.291968422866837</v>
      </c>
      <c r="AV21" s="29">
        <v>231.24845957030976</v>
      </c>
      <c r="AW21" s="29">
        <v>42.85278098878706</v>
      </c>
      <c r="AX21" s="29">
        <v>5861.6973310456224</v>
      </c>
      <c r="AY21" s="29">
        <v>408341.55976143974</v>
      </c>
      <c r="AZ21" s="29">
        <v>12810.116638704945</v>
      </c>
      <c r="BA21" s="29">
        <v>220.72596322387338</v>
      </c>
      <c r="BB21" s="29">
        <v>2320.0795776825171</v>
      </c>
      <c r="BC21" s="29">
        <v>2790.992996446178</v>
      </c>
      <c r="BD21" s="29">
        <v>19291.943134014029</v>
      </c>
      <c r="BE21" s="29">
        <v>282.6150081004098</v>
      </c>
      <c r="BF21" s="29">
        <v>3280.8884348362972</v>
      </c>
      <c r="BG21" s="29">
        <v>8992.8337485363882</v>
      </c>
      <c r="BH21" s="29">
        <v>84284.407015077071</v>
      </c>
      <c r="BI21" s="29">
        <v>7860.9641577396387</v>
      </c>
      <c r="BJ21" s="29">
        <v>21314.801724037123</v>
      </c>
      <c r="BK21" s="29">
        <v>940.13701737736915</v>
      </c>
      <c r="BL21" s="29">
        <v>35017.135574266053</v>
      </c>
      <c r="BM21" s="29">
        <v>20476.446234995467</v>
      </c>
      <c r="BN21" s="29">
        <v>12080.90735115405</v>
      </c>
      <c r="BO21" s="29">
        <v>13505.434594008537</v>
      </c>
      <c r="BP21" s="29">
        <v>12511.010710287228</v>
      </c>
      <c r="BQ21" s="29">
        <v>150213.28275068835</v>
      </c>
      <c r="BR21" s="29">
        <v>3507.924349158543</v>
      </c>
      <c r="BS21" s="29">
        <v>0</v>
      </c>
      <c r="BT21" s="59">
        <f t="shared" si="0"/>
        <v>5656763.9735683342</v>
      </c>
      <c r="BU21" s="29">
        <v>963278.95951767487</v>
      </c>
      <c r="BV21" s="29">
        <v>0</v>
      </c>
      <c r="BW21" s="29">
        <v>473020.30597147264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1684077.5452749222</v>
      </c>
      <c r="CE21" s="29">
        <v>0</v>
      </c>
      <c r="CF21" s="29">
        <v>3349060.9520849255</v>
      </c>
      <c r="CG21" s="29">
        <v>0</v>
      </c>
      <c r="CH21" s="29">
        <v>99939.277242769618</v>
      </c>
      <c r="CI21" s="29">
        <v>16375196.987011133</v>
      </c>
      <c r="CJ21" s="38">
        <f t="shared" si="1"/>
        <v>28601338.00067123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57950.446677044616</v>
      </c>
      <c r="D22" s="29">
        <v>69.691319550003058</v>
      </c>
      <c r="E22" s="29">
        <v>3967.6148681788736</v>
      </c>
      <c r="F22" s="29">
        <v>43929.911455232454</v>
      </c>
      <c r="G22" s="29">
        <v>69724.632910247441</v>
      </c>
      <c r="H22" s="29">
        <v>9786.7167405132968</v>
      </c>
      <c r="I22" s="29">
        <v>14149.161059086346</v>
      </c>
      <c r="J22" s="29">
        <v>5114.0805748616094</v>
      </c>
      <c r="K22" s="29">
        <v>4802.6989974057269</v>
      </c>
      <c r="L22" s="29">
        <v>19263.504338578634</v>
      </c>
      <c r="M22" s="29">
        <v>22240.151647801482</v>
      </c>
      <c r="N22" s="29">
        <v>56366.362698391145</v>
      </c>
      <c r="O22" s="29">
        <v>31698.195412221401</v>
      </c>
      <c r="P22" s="29">
        <v>21318.432529728332</v>
      </c>
      <c r="Q22" s="29">
        <v>25813.149040094871</v>
      </c>
      <c r="R22" s="29">
        <v>135352.24882727553</v>
      </c>
      <c r="S22" s="29">
        <v>328904.2755229848</v>
      </c>
      <c r="T22" s="29">
        <v>596436.66456494574</v>
      </c>
      <c r="U22" s="29">
        <v>2253513.832174344</v>
      </c>
      <c r="V22" s="29">
        <v>28190.334268016813</v>
      </c>
      <c r="W22" s="29">
        <v>63595.41513175155</v>
      </c>
      <c r="X22" s="29">
        <v>53039.510537303737</v>
      </c>
      <c r="Y22" s="29">
        <v>92096.543036061412</v>
      </c>
      <c r="Z22" s="29">
        <v>59808.690909293728</v>
      </c>
      <c r="AA22" s="29">
        <v>1637.0727389067686</v>
      </c>
      <c r="AB22" s="29">
        <v>71834.73781863456</v>
      </c>
      <c r="AC22" s="29">
        <v>735420.19546087319</v>
      </c>
      <c r="AD22" s="29">
        <v>22453.838990874094</v>
      </c>
      <c r="AE22" s="29">
        <v>45665.887905276235</v>
      </c>
      <c r="AF22" s="29">
        <v>23346.798020242371</v>
      </c>
      <c r="AG22" s="29">
        <v>63950.072731930864</v>
      </c>
      <c r="AH22" s="29">
        <v>27328.304830930592</v>
      </c>
      <c r="AI22" s="29">
        <v>7785.0928348915622</v>
      </c>
      <c r="AJ22" s="29">
        <v>16037.177872502663</v>
      </c>
      <c r="AK22" s="29">
        <v>14305.530029026826</v>
      </c>
      <c r="AL22" s="29">
        <v>12706.510428018835</v>
      </c>
      <c r="AM22" s="29">
        <v>7223.2346923585101</v>
      </c>
      <c r="AN22" s="29">
        <v>38457.765047856868</v>
      </c>
      <c r="AO22" s="29">
        <v>62470.504110715105</v>
      </c>
      <c r="AP22" s="29">
        <v>54755.452545883585</v>
      </c>
      <c r="AQ22" s="29">
        <v>10994.626701517291</v>
      </c>
      <c r="AR22" s="29">
        <v>3618.3880128544442</v>
      </c>
      <c r="AS22" s="29">
        <v>4289.1901040332432</v>
      </c>
      <c r="AT22" s="29">
        <v>2825.8643408959606</v>
      </c>
      <c r="AU22" s="29">
        <v>4897.796346638188</v>
      </c>
      <c r="AV22" s="29">
        <v>635.44860203849942</v>
      </c>
      <c r="AW22" s="29">
        <v>304.19846418965534</v>
      </c>
      <c r="AX22" s="29">
        <v>5793.4316896051478</v>
      </c>
      <c r="AY22" s="29">
        <v>17850.253949796963</v>
      </c>
      <c r="AZ22" s="29">
        <v>8081.8544469396456</v>
      </c>
      <c r="BA22" s="29">
        <v>203.34389763671453</v>
      </c>
      <c r="BB22" s="29">
        <v>2158.6755160707853</v>
      </c>
      <c r="BC22" s="29">
        <v>2405.9577235421766</v>
      </c>
      <c r="BD22" s="29">
        <v>5866.3257771609451</v>
      </c>
      <c r="BE22" s="29">
        <v>527.94712355516526</v>
      </c>
      <c r="BF22" s="29">
        <v>3227.0714346094724</v>
      </c>
      <c r="BG22" s="29">
        <v>2207.3175617906281</v>
      </c>
      <c r="BH22" s="29">
        <v>32522.684407876688</v>
      </c>
      <c r="BI22" s="29">
        <v>1636.5405953712752</v>
      </c>
      <c r="BJ22" s="29">
        <v>17668.861459602704</v>
      </c>
      <c r="BK22" s="29">
        <v>944.97597067749086</v>
      </c>
      <c r="BL22" s="29">
        <v>16609.935901251582</v>
      </c>
      <c r="BM22" s="29">
        <v>18798.359484137909</v>
      </c>
      <c r="BN22" s="29">
        <v>10940.813750249177</v>
      </c>
      <c r="BO22" s="29">
        <v>15098.322080496724</v>
      </c>
      <c r="BP22" s="29">
        <v>14171.206477288742</v>
      </c>
      <c r="BQ22" s="29">
        <v>14746.021499963583</v>
      </c>
      <c r="BR22" s="29">
        <v>3509.8657974678417</v>
      </c>
      <c r="BS22" s="29">
        <v>0</v>
      </c>
      <c r="BT22" s="59">
        <f t="shared" si="0"/>
        <v>5425045.7204170926</v>
      </c>
      <c r="BU22" s="29">
        <v>287509.51431453758</v>
      </c>
      <c r="BV22" s="29">
        <v>0</v>
      </c>
      <c r="BW22" s="29">
        <v>55.625709736179687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466179.58173442533</v>
      </c>
      <c r="CE22" s="29">
        <v>0</v>
      </c>
      <c r="CF22" s="29">
        <v>719030.13017903967</v>
      </c>
      <c r="CG22" s="29">
        <v>0</v>
      </c>
      <c r="CH22" s="29">
        <v>-68244.439588747395</v>
      </c>
      <c r="CI22" s="29">
        <v>9677139.9102147575</v>
      </c>
      <c r="CJ22" s="38">
        <f t="shared" si="1"/>
        <v>16506716.042980842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189807.13165336446</v>
      </c>
      <c r="D23" s="29">
        <v>1576.3941555408505</v>
      </c>
      <c r="E23" s="29">
        <v>18171.96610412751</v>
      </c>
      <c r="F23" s="29">
        <v>177861.49942771869</v>
      </c>
      <c r="G23" s="29">
        <v>260795.39286693459</v>
      </c>
      <c r="H23" s="29">
        <v>35035.704444586809</v>
      </c>
      <c r="I23" s="29">
        <v>56194.984858524112</v>
      </c>
      <c r="J23" s="29">
        <v>40150.337406439081</v>
      </c>
      <c r="K23" s="29">
        <v>17580.732184205852</v>
      </c>
      <c r="L23" s="29">
        <v>97709.35984607946</v>
      </c>
      <c r="M23" s="29">
        <v>74187.623255255414</v>
      </c>
      <c r="N23" s="29">
        <v>201332.11596970243</v>
      </c>
      <c r="O23" s="29">
        <v>103338.9376838342</v>
      </c>
      <c r="P23" s="29">
        <v>124667.95888572863</v>
      </c>
      <c r="Q23" s="29">
        <v>84592.511884737949</v>
      </c>
      <c r="R23" s="29">
        <v>1270531.2426441035</v>
      </c>
      <c r="S23" s="29">
        <v>372382.58946758282</v>
      </c>
      <c r="T23" s="29">
        <v>793752.86286040861</v>
      </c>
      <c r="U23" s="29">
        <v>10486857.154122826</v>
      </c>
      <c r="V23" s="29">
        <v>272467.23322419688</v>
      </c>
      <c r="W23" s="29">
        <v>446031.97321860702</v>
      </c>
      <c r="X23" s="29">
        <v>136433.70842925244</v>
      </c>
      <c r="Y23" s="29">
        <v>418419.23384524818</v>
      </c>
      <c r="Z23" s="29">
        <v>111807.96890926421</v>
      </c>
      <c r="AA23" s="29">
        <v>10468.673962184777</v>
      </c>
      <c r="AB23" s="29">
        <v>319050.62520555931</v>
      </c>
      <c r="AC23" s="29">
        <v>5748005.5371606182</v>
      </c>
      <c r="AD23" s="29">
        <v>197572.11039313162</v>
      </c>
      <c r="AE23" s="29">
        <v>183431.69183841848</v>
      </c>
      <c r="AF23" s="29">
        <v>66535.452902903853</v>
      </c>
      <c r="AG23" s="29">
        <v>129991.66153329067</v>
      </c>
      <c r="AH23" s="29">
        <v>634312.36703117739</v>
      </c>
      <c r="AI23" s="29">
        <v>13788.431467028955</v>
      </c>
      <c r="AJ23" s="29">
        <v>57391.867711697028</v>
      </c>
      <c r="AK23" s="29">
        <v>16852.929792385265</v>
      </c>
      <c r="AL23" s="29">
        <v>39159.890131238091</v>
      </c>
      <c r="AM23" s="29">
        <v>25162.450808928097</v>
      </c>
      <c r="AN23" s="29">
        <v>25654.266073679573</v>
      </c>
      <c r="AO23" s="29">
        <v>117179.10976368007</v>
      </c>
      <c r="AP23" s="29">
        <v>169709.61353970124</v>
      </c>
      <c r="AQ23" s="29">
        <v>43550.259645400874</v>
      </c>
      <c r="AR23" s="29">
        <v>14949.053165467185</v>
      </c>
      <c r="AS23" s="29">
        <v>20220.829969711845</v>
      </c>
      <c r="AT23" s="29">
        <v>9274.4715753754335</v>
      </c>
      <c r="AU23" s="29">
        <v>184.62372220778667</v>
      </c>
      <c r="AV23" s="29">
        <v>583.08275924422958</v>
      </c>
      <c r="AW23" s="29">
        <v>104.28833637205078</v>
      </c>
      <c r="AX23" s="29">
        <v>15979.248083176582</v>
      </c>
      <c r="AY23" s="29">
        <v>56067.725668024927</v>
      </c>
      <c r="AZ23" s="29">
        <v>20237.836244233644</v>
      </c>
      <c r="BA23" s="29">
        <v>476.19770636064993</v>
      </c>
      <c r="BB23" s="29">
        <v>5640.4243031838942</v>
      </c>
      <c r="BC23" s="29">
        <v>6397.4063395621424</v>
      </c>
      <c r="BD23" s="29">
        <v>80471.956163435301</v>
      </c>
      <c r="BE23" s="29">
        <v>604.56314945066254</v>
      </c>
      <c r="BF23" s="29">
        <v>9321.2042157941833</v>
      </c>
      <c r="BG23" s="29">
        <v>37185.214691912275</v>
      </c>
      <c r="BH23" s="29">
        <v>47476.923822590878</v>
      </c>
      <c r="BI23" s="29">
        <v>18889.862604383343</v>
      </c>
      <c r="BJ23" s="29">
        <v>42637.727573655284</v>
      </c>
      <c r="BK23" s="29">
        <v>2801.6844534888692</v>
      </c>
      <c r="BL23" s="29">
        <v>45573.324918845698</v>
      </c>
      <c r="BM23" s="29">
        <v>49254.356449919156</v>
      </c>
      <c r="BN23" s="29">
        <v>17886.459102665722</v>
      </c>
      <c r="BO23" s="29">
        <v>25095.915853828592</v>
      </c>
      <c r="BP23" s="29">
        <v>34482.357651570754</v>
      </c>
      <c r="BQ23" s="29">
        <v>18752.025464471641</v>
      </c>
      <c r="BR23" s="29">
        <v>19629.057966248874</v>
      </c>
      <c r="BS23" s="29">
        <v>0</v>
      </c>
      <c r="BT23" s="59">
        <f t="shared" si="0"/>
        <v>24189681.378264479</v>
      </c>
      <c r="BU23" s="29">
        <v>356317.63241997681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46649.798691522192</v>
      </c>
      <c r="CD23" s="29">
        <v>11036429.672993924</v>
      </c>
      <c r="CE23" s="29">
        <v>0</v>
      </c>
      <c r="CF23" s="29">
        <v>3268118.1451269328</v>
      </c>
      <c r="CG23" s="29">
        <v>0</v>
      </c>
      <c r="CH23" s="29">
        <v>-400689.10640639957</v>
      </c>
      <c r="CI23" s="29">
        <v>63410757.00790152</v>
      </c>
      <c r="CJ23" s="38">
        <f t="shared" si="1"/>
        <v>101907264.52899195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9478.4589994269718</v>
      </c>
      <c r="D24" s="29">
        <v>4.4706273280315854</v>
      </c>
      <c r="E24" s="29">
        <v>653.74007670782407</v>
      </c>
      <c r="F24" s="29">
        <v>8201.7992319593977</v>
      </c>
      <c r="G24" s="29">
        <v>10791.50596446581</v>
      </c>
      <c r="H24" s="29">
        <v>4356.961858179905</v>
      </c>
      <c r="I24" s="29">
        <v>2284.0830687676698</v>
      </c>
      <c r="J24" s="29">
        <v>677.13283467174426</v>
      </c>
      <c r="K24" s="29">
        <v>618.9119794134665</v>
      </c>
      <c r="L24" s="29">
        <v>3238.2678723421982</v>
      </c>
      <c r="M24" s="29">
        <v>3076.750352715093</v>
      </c>
      <c r="N24" s="29">
        <v>8781.671525734766</v>
      </c>
      <c r="O24" s="29">
        <v>7122.0470199779684</v>
      </c>
      <c r="P24" s="29">
        <v>3723.5189999208619</v>
      </c>
      <c r="Q24" s="29">
        <v>4365.5037088240888</v>
      </c>
      <c r="R24" s="29">
        <v>21594.044843028485</v>
      </c>
      <c r="S24" s="29">
        <v>3742.7417924322335</v>
      </c>
      <c r="T24" s="29">
        <v>16268.338538206997</v>
      </c>
      <c r="U24" s="29">
        <v>186819.32630424757</v>
      </c>
      <c r="V24" s="29">
        <v>245176.92847661761</v>
      </c>
      <c r="W24" s="29">
        <v>24190.212102643469</v>
      </c>
      <c r="X24" s="29">
        <v>12033.047002096995</v>
      </c>
      <c r="Y24" s="29">
        <v>10100.966017650489</v>
      </c>
      <c r="Z24" s="29">
        <v>3971.7441590607227</v>
      </c>
      <c r="AA24" s="29">
        <v>238.86992158844689</v>
      </c>
      <c r="AB24" s="29">
        <v>12840.643467005293</v>
      </c>
      <c r="AC24" s="29">
        <v>16741.010457091441</v>
      </c>
      <c r="AD24" s="29">
        <v>809689.39244738524</v>
      </c>
      <c r="AE24" s="29">
        <v>110535.85174831096</v>
      </c>
      <c r="AF24" s="29">
        <v>17136.333351119509</v>
      </c>
      <c r="AG24" s="29">
        <v>362649.23245328886</v>
      </c>
      <c r="AH24" s="29">
        <v>4352.1093402049992</v>
      </c>
      <c r="AI24" s="29">
        <v>430.11923084965883</v>
      </c>
      <c r="AJ24" s="29">
        <v>1694.8149132123165</v>
      </c>
      <c r="AK24" s="29">
        <v>3187.9851026962356</v>
      </c>
      <c r="AL24" s="29">
        <v>1716.4741352254462</v>
      </c>
      <c r="AM24" s="29">
        <v>1162.0817936137564</v>
      </c>
      <c r="AN24" s="29">
        <v>616.82730229905519</v>
      </c>
      <c r="AO24" s="29">
        <v>14013.603782639089</v>
      </c>
      <c r="AP24" s="29">
        <v>7927.9323485224331</v>
      </c>
      <c r="AQ24" s="29">
        <v>1633.0931340120751</v>
      </c>
      <c r="AR24" s="29">
        <v>688.64506215011204</v>
      </c>
      <c r="AS24" s="29">
        <v>748.87429904991848</v>
      </c>
      <c r="AT24" s="29">
        <v>459.72593436878873</v>
      </c>
      <c r="AU24" s="29">
        <v>3.371957593929598</v>
      </c>
      <c r="AV24" s="29">
        <v>12.980857540286314</v>
      </c>
      <c r="AW24" s="29">
        <v>2.9193686783685493</v>
      </c>
      <c r="AX24" s="29">
        <v>676.45357799183853</v>
      </c>
      <c r="AY24" s="29">
        <v>2420.2155261523894</v>
      </c>
      <c r="AZ24" s="29">
        <v>780.81327401166561</v>
      </c>
      <c r="BA24" s="29">
        <v>24.393569390554976</v>
      </c>
      <c r="BB24" s="29">
        <v>227.88550471405952</v>
      </c>
      <c r="BC24" s="29">
        <v>282.96621068617077</v>
      </c>
      <c r="BD24" s="29">
        <v>65542.020350317674</v>
      </c>
      <c r="BE24" s="29">
        <v>0</v>
      </c>
      <c r="BF24" s="29">
        <v>486.36843044273331</v>
      </c>
      <c r="BG24" s="29">
        <v>223.53904250923264</v>
      </c>
      <c r="BH24" s="29">
        <v>42356.224037696476</v>
      </c>
      <c r="BI24" s="29">
        <v>1804.6801087217621</v>
      </c>
      <c r="BJ24" s="29">
        <v>1837.1417865670214</v>
      </c>
      <c r="BK24" s="29">
        <v>129.47745296447764</v>
      </c>
      <c r="BL24" s="29">
        <v>2178.5908765436434</v>
      </c>
      <c r="BM24" s="29">
        <v>2354.1455118901295</v>
      </c>
      <c r="BN24" s="29">
        <v>880.19911531793548</v>
      </c>
      <c r="BO24" s="29">
        <v>1241.4507540254533</v>
      </c>
      <c r="BP24" s="29">
        <v>1493.5600823611751</v>
      </c>
      <c r="BQ24" s="29">
        <v>1775.3179606424446</v>
      </c>
      <c r="BR24" s="29">
        <v>471.31489621920537</v>
      </c>
      <c r="BS24" s="29">
        <v>0</v>
      </c>
      <c r="BT24" s="59">
        <f t="shared" si="0"/>
        <v>2086941.8238340323</v>
      </c>
      <c r="BU24" s="29">
        <v>52944.426398435367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298009.18032312149</v>
      </c>
      <c r="CD24" s="29">
        <v>30936.174490839483</v>
      </c>
      <c r="CE24" s="29">
        <v>0</v>
      </c>
      <c r="CF24" s="29">
        <v>90906.749136116385</v>
      </c>
      <c r="CG24" s="29">
        <v>0</v>
      </c>
      <c r="CH24" s="29">
        <v>95468.093529554098</v>
      </c>
      <c r="CI24" s="29">
        <v>3824659.8439157861</v>
      </c>
      <c r="CJ24" s="38">
        <f t="shared" si="1"/>
        <v>6479866.2916278858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111.47747676555396</v>
      </c>
      <c r="D25" s="29">
        <v>7.4313018336870202</v>
      </c>
      <c r="E25" s="29">
        <v>1480.1822167453986</v>
      </c>
      <c r="F25" s="29">
        <v>1038.3557468762001</v>
      </c>
      <c r="G25" s="29">
        <v>682.76108231349497</v>
      </c>
      <c r="H25" s="29">
        <v>718.84644461968878</v>
      </c>
      <c r="I25" s="29">
        <v>119.34258664414058</v>
      </c>
      <c r="J25" s="29">
        <v>37.852435004345864</v>
      </c>
      <c r="K25" s="29">
        <v>32.345877759081105</v>
      </c>
      <c r="L25" s="29">
        <v>53.083585227768033</v>
      </c>
      <c r="M25" s="29">
        <v>490.34845901499466</v>
      </c>
      <c r="N25" s="29">
        <v>654.77198660877491</v>
      </c>
      <c r="O25" s="29">
        <v>144.3782232069824</v>
      </c>
      <c r="P25" s="29">
        <v>220.25932096211179</v>
      </c>
      <c r="Q25" s="29">
        <v>137.48615223709572</v>
      </c>
      <c r="R25" s="29">
        <v>4045.3536641992505</v>
      </c>
      <c r="S25" s="29">
        <v>3455.7806179825006</v>
      </c>
      <c r="T25" s="29">
        <v>1729.794408657646</v>
      </c>
      <c r="U25" s="29">
        <v>16800.397630358188</v>
      </c>
      <c r="V25" s="29">
        <v>2249.3515901994069</v>
      </c>
      <c r="W25" s="29">
        <v>26883.07005962537</v>
      </c>
      <c r="X25" s="29">
        <v>480.01933529623261</v>
      </c>
      <c r="Y25" s="29">
        <v>19790.78588321116</v>
      </c>
      <c r="Z25" s="29">
        <v>257.51657172400161</v>
      </c>
      <c r="AA25" s="29">
        <v>22.53460536711081</v>
      </c>
      <c r="AB25" s="29">
        <v>15983.29071524446</v>
      </c>
      <c r="AC25" s="29">
        <v>171902.65814901222</v>
      </c>
      <c r="AD25" s="29">
        <v>1819.2538496002153</v>
      </c>
      <c r="AE25" s="29">
        <v>2170.8567405707772</v>
      </c>
      <c r="AF25" s="29">
        <v>1631.3518147134039</v>
      </c>
      <c r="AG25" s="29">
        <v>2191.6366457410386</v>
      </c>
      <c r="AH25" s="29">
        <v>238169.66319056152</v>
      </c>
      <c r="AI25" s="29">
        <v>21361.175490017122</v>
      </c>
      <c r="AJ25" s="29">
        <v>3869.1095913731406</v>
      </c>
      <c r="AK25" s="29">
        <v>485.00630474489111</v>
      </c>
      <c r="AL25" s="29">
        <v>595.9302315748231</v>
      </c>
      <c r="AM25" s="29">
        <v>104.79953788138241</v>
      </c>
      <c r="AN25" s="29">
        <v>216.82202291735538</v>
      </c>
      <c r="AO25" s="29">
        <v>287.10639758092913</v>
      </c>
      <c r="AP25" s="29">
        <v>1121.2840947478437</v>
      </c>
      <c r="AQ25" s="29">
        <v>299.92317837091969</v>
      </c>
      <c r="AR25" s="29">
        <v>63.851511044912833</v>
      </c>
      <c r="AS25" s="29">
        <v>158.0122587997966</v>
      </c>
      <c r="AT25" s="29">
        <v>17.432303115876614</v>
      </c>
      <c r="AU25" s="29">
        <v>118.85109952283149</v>
      </c>
      <c r="AV25" s="29">
        <v>3.7377274794231812</v>
      </c>
      <c r="AW25" s="29">
        <v>3.9633810569308729</v>
      </c>
      <c r="AX25" s="29">
        <v>493.0726073098607</v>
      </c>
      <c r="AY25" s="29">
        <v>784.43259572974102</v>
      </c>
      <c r="AZ25" s="29">
        <v>885.96088152498714</v>
      </c>
      <c r="BA25" s="29">
        <v>0</v>
      </c>
      <c r="BB25" s="29">
        <v>208.47524811280417</v>
      </c>
      <c r="BC25" s="29">
        <v>148.08737843308461</v>
      </c>
      <c r="BD25" s="29">
        <v>4653.2763838080291</v>
      </c>
      <c r="BE25" s="29">
        <v>815.56450077105728</v>
      </c>
      <c r="BF25" s="29">
        <v>16.285322542116244</v>
      </c>
      <c r="BG25" s="29">
        <v>3550.4528348503968</v>
      </c>
      <c r="BH25" s="29">
        <v>14563.441704230485</v>
      </c>
      <c r="BI25" s="29">
        <v>398.05675099755132</v>
      </c>
      <c r="BJ25" s="29">
        <v>229.98334348031796</v>
      </c>
      <c r="BK25" s="29">
        <v>44.413291595644587</v>
      </c>
      <c r="BL25" s="29">
        <v>1815.020546473985</v>
      </c>
      <c r="BM25" s="29">
        <v>3728.2844554062394</v>
      </c>
      <c r="BN25" s="29">
        <v>256.73037375669287</v>
      </c>
      <c r="BO25" s="29">
        <v>182.43244387702293</v>
      </c>
      <c r="BP25" s="29">
        <v>1030.0757879349258</v>
      </c>
      <c r="BQ25" s="29">
        <v>112.27240278958878</v>
      </c>
      <c r="BR25" s="29">
        <v>21818.157861546097</v>
      </c>
      <c r="BS25" s="29">
        <v>0</v>
      </c>
      <c r="BT25" s="59">
        <f t="shared" si="0"/>
        <v>599953.7202132825</v>
      </c>
      <c r="BU25" s="29">
        <v>-48400.572360733662</v>
      </c>
      <c r="BV25" s="29">
        <v>0</v>
      </c>
      <c r="BW25" s="29">
        <v>13461.864909811149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297646.70686177781</v>
      </c>
      <c r="CD25" s="29">
        <v>39273.963927454941</v>
      </c>
      <c r="CE25" s="29">
        <v>0</v>
      </c>
      <c r="CF25" s="29">
        <v>54309.909989914217</v>
      </c>
      <c r="CG25" s="29">
        <v>0</v>
      </c>
      <c r="CH25" s="29">
        <v>99551.956252513774</v>
      </c>
      <c r="CI25" s="29">
        <v>4912232.427532481</v>
      </c>
      <c r="CJ25" s="38">
        <f t="shared" si="1"/>
        <v>5968029.9773265012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13054.617749076004</v>
      </c>
      <c r="D26" s="29">
        <v>45.368473287884974</v>
      </c>
      <c r="E26" s="29">
        <v>888.81979586332022</v>
      </c>
      <c r="F26" s="29">
        <v>12765.824812499433</v>
      </c>
      <c r="G26" s="29">
        <v>22122.503262765367</v>
      </c>
      <c r="H26" s="29">
        <v>12126.021360955507</v>
      </c>
      <c r="I26" s="29">
        <v>11276.027050494258</v>
      </c>
      <c r="J26" s="29">
        <v>1459.9552034779238</v>
      </c>
      <c r="K26" s="29">
        <v>1088.9786797705565</v>
      </c>
      <c r="L26" s="29">
        <v>4585.9160487214685</v>
      </c>
      <c r="M26" s="29">
        <v>14464.2754789296</v>
      </c>
      <c r="N26" s="29">
        <v>91220.881028345611</v>
      </c>
      <c r="O26" s="29">
        <v>6207.9364782493767</v>
      </c>
      <c r="P26" s="29">
        <v>8395.9365307566914</v>
      </c>
      <c r="Q26" s="29">
        <v>6073.1042447356949</v>
      </c>
      <c r="R26" s="29">
        <v>40458.267832393212</v>
      </c>
      <c r="S26" s="29">
        <v>43529.996746005359</v>
      </c>
      <c r="T26" s="29">
        <v>4268.9376589671992</v>
      </c>
      <c r="U26" s="29">
        <v>42961.053985435196</v>
      </c>
      <c r="V26" s="29">
        <v>3685.2436427992293</v>
      </c>
      <c r="W26" s="29">
        <v>14981.287186827343</v>
      </c>
      <c r="X26" s="29">
        <v>295951.8558783746</v>
      </c>
      <c r="Y26" s="29">
        <v>7088.5274210257267</v>
      </c>
      <c r="Z26" s="29">
        <v>6400.0287443964944</v>
      </c>
      <c r="AA26" s="29">
        <v>416.57749834913596</v>
      </c>
      <c r="AB26" s="29">
        <v>14213.203034874907</v>
      </c>
      <c r="AC26" s="29">
        <v>546555.15740640869</v>
      </c>
      <c r="AD26" s="29">
        <v>3460.8437983755025</v>
      </c>
      <c r="AE26" s="29">
        <v>19269.039235200758</v>
      </c>
      <c r="AF26" s="29">
        <v>57880.291905107908</v>
      </c>
      <c r="AG26" s="29">
        <v>16744.583268988044</v>
      </c>
      <c r="AH26" s="29">
        <v>6517.1079473491063</v>
      </c>
      <c r="AI26" s="29">
        <v>1349.1198427525926</v>
      </c>
      <c r="AJ26" s="29">
        <v>7869.8641899011582</v>
      </c>
      <c r="AK26" s="29">
        <v>459.77476150519567</v>
      </c>
      <c r="AL26" s="29">
        <v>26579.853870866315</v>
      </c>
      <c r="AM26" s="29">
        <v>2041.7885149524063</v>
      </c>
      <c r="AN26" s="29">
        <v>12270.739833444681</v>
      </c>
      <c r="AO26" s="29">
        <v>5157.191211874735</v>
      </c>
      <c r="AP26" s="29">
        <v>15173.133850641496</v>
      </c>
      <c r="AQ26" s="29">
        <v>3564.7072725847329</v>
      </c>
      <c r="AR26" s="29">
        <v>1108.4167598754661</v>
      </c>
      <c r="AS26" s="29">
        <v>1583.904477467117</v>
      </c>
      <c r="AT26" s="29">
        <v>667.36045574999173</v>
      </c>
      <c r="AU26" s="29">
        <v>222.08695407736292</v>
      </c>
      <c r="AV26" s="29">
        <v>337.65863925814187</v>
      </c>
      <c r="AW26" s="29">
        <v>150.52774520054393</v>
      </c>
      <c r="AX26" s="29">
        <v>3371.334439863519</v>
      </c>
      <c r="AY26" s="29">
        <v>6673.453250422217</v>
      </c>
      <c r="AZ26" s="29">
        <v>55541.297229478107</v>
      </c>
      <c r="BA26" s="29">
        <v>1158.7110247453263</v>
      </c>
      <c r="BB26" s="29">
        <v>1259.0695079073128</v>
      </c>
      <c r="BC26" s="29">
        <v>6023.2394783115851</v>
      </c>
      <c r="BD26" s="29">
        <v>2516.7885394490054</v>
      </c>
      <c r="BE26" s="29">
        <v>878.14376811175634</v>
      </c>
      <c r="BF26" s="29">
        <v>695.70659439075871</v>
      </c>
      <c r="BG26" s="29">
        <v>12581.75914808977</v>
      </c>
      <c r="BH26" s="29">
        <v>18088.191413320263</v>
      </c>
      <c r="BI26" s="29">
        <v>2754.4262208933928</v>
      </c>
      <c r="BJ26" s="29">
        <v>67891.839729317449</v>
      </c>
      <c r="BK26" s="29">
        <v>370.18094919201656</v>
      </c>
      <c r="BL26" s="29">
        <v>449679.75996701757</v>
      </c>
      <c r="BM26" s="29">
        <v>31860.26398802863</v>
      </c>
      <c r="BN26" s="29">
        <v>22599.001044518813</v>
      </c>
      <c r="BO26" s="29">
        <v>11554.935811577434</v>
      </c>
      <c r="BP26" s="29">
        <v>8369.7010209596701</v>
      </c>
      <c r="BQ26" s="29">
        <v>3674.0058988977662</v>
      </c>
      <c r="BR26" s="29">
        <v>2156.3928715768616</v>
      </c>
      <c r="BS26" s="29">
        <v>0</v>
      </c>
      <c r="BT26" s="59">
        <f t="shared" si="0"/>
        <v>2118392.4996650279</v>
      </c>
      <c r="BU26" s="29">
        <v>2423791.7719019735</v>
      </c>
      <c r="BV26" s="29">
        <v>0</v>
      </c>
      <c r="BW26" s="29">
        <v>325503.34576101508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2320394.2819639361</v>
      </c>
      <c r="CE26" s="29">
        <v>0</v>
      </c>
      <c r="CF26" s="29">
        <v>984240.86652755435</v>
      </c>
      <c r="CG26" s="29">
        <v>67530.619606064283</v>
      </c>
      <c r="CH26" s="29">
        <v>188056.68402305729</v>
      </c>
      <c r="CI26" s="29">
        <v>22433261.668763123</v>
      </c>
      <c r="CJ26" s="38">
        <f t="shared" si="1"/>
        <v>30861171.738211751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1054609.5114904104</v>
      </c>
      <c r="D27" s="29">
        <v>14207.570584409325</v>
      </c>
      <c r="E27" s="29">
        <v>119615.40668299499</v>
      </c>
      <c r="F27" s="29">
        <v>183960.37922401147</v>
      </c>
      <c r="G27" s="29">
        <v>285979.93171994947</v>
      </c>
      <c r="H27" s="29">
        <v>21490.807692652372</v>
      </c>
      <c r="I27" s="29">
        <v>57695.758729853638</v>
      </c>
      <c r="J27" s="29">
        <v>17848.867416285571</v>
      </c>
      <c r="K27" s="29">
        <v>21566.450061752865</v>
      </c>
      <c r="L27" s="29">
        <v>84064.854652908194</v>
      </c>
      <c r="M27" s="29">
        <v>76510.783655459236</v>
      </c>
      <c r="N27" s="29">
        <v>249698.56257199377</v>
      </c>
      <c r="O27" s="29">
        <v>54704.250808627599</v>
      </c>
      <c r="P27" s="29">
        <v>73983.472581500726</v>
      </c>
      <c r="Q27" s="29">
        <v>55692.644108783279</v>
      </c>
      <c r="R27" s="29">
        <v>93879.331137861896</v>
      </c>
      <c r="S27" s="29">
        <v>743079.69025864464</v>
      </c>
      <c r="T27" s="29">
        <v>46122.111145886782</v>
      </c>
      <c r="U27" s="29">
        <v>344139.74895025376</v>
      </c>
      <c r="V27" s="29">
        <v>37258.54898231299</v>
      </c>
      <c r="W27" s="29">
        <v>29674.533626316366</v>
      </c>
      <c r="X27" s="29">
        <v>127268.94952565894</v>
      </c>
      <c r="Y27" s="29">
        <v>14812.181592396477</v>
      </c>
      <c r="Z27" s="29">
        <v>106383.25608579263</v>
      </c>
      <c r="AA27" s="29">
        <v>6886.9251548978373</v>
      </c>
      <c r="AB27" s="29">
        <v>123166.89574741268</v>
      </c>
      <c r="AC27" s="29">
        <v>510528.1802412222</v>
      </c>
      <c r="AD27" s="29">
        <v>31985.863325081289</v>
      </c>
      <c r="AE27" s="29">
        <v>147835.96636967748</v>
      </c>
      <c r="AF27" s="29">
        <v>75912.86426487453</v>
      </c>
      <c r="AG27" s="29">
        <v>171349.7111602822</v>
      </c>
      <c r="AH27" s="29">
        <v>822983.28274759324</v>
      </c>
      <c r="AI27" s="29">
        <v>568969.70645398193</v>
      </c>
      <c r="AJ27" s="29">
        <v>83074.823823596787</v>
      </c>
      <c r="AK27" s="29">
        <v>4815.8477938008236</v>
      </c>
      <c r="AL27" s="29">
        <v>45871.792154753421</v>
      </c>
      <c r="AM27" s="29">
        <v>30274.884947784776</v>
      </c>
      <c r="AN27" s="29">
        <v>9235.5425808586242</v>
      </c>
      <c r="AO27" s="29">
        <v>83638.030455806133</v>
      </c>
      <c r="AP27" s="29">
        <v>210584.48666807031</v>
      </c>
      <c r="AQ27" s="29">
        <v>39797.093150794215</v>
      </c>
      <c r="AR27" s="29">
        <v>14788.918475792652</v>
      </c>
      <c r="AS27" s="29">
        <v>16192.072354962045</v>
      </c>
      <c r="AT27" s="29">
        <v>12196.394995612702</v>
      </c>
      <c r="AU27" s="29">
        <v>196.14626263551096</v>
      </c>
      <c r="AV27" s="29">
        <v>100.31997477589819</v>
      </c>
      <c r="AW27" s="29">
        <v>26.275105009612655</v>
      </c>
      <c r="AX27" s="29">
        <v>17678.920844459059</v>
      </c>
      <c r="AY27" s="29">
        <v>64835.805349490038</v>
      </c>
      <c r="AZ27" s="29">
        <v>20806.825709016121</v>
      </c>
      <c r="BA27" s="29">
        <v>649.83669873187125</v>
      </c>
      <c r="BB27" s="29">
        <v>6001.2105232405329</v>
      </c>
      <c r="BC27" s="29">
        <v>7602.5515657408541</v>
      </c>
      <c r="BD27" s="29">
        <v>2950.4669404051665</v>
      </c>
      <c r="BE27" s="29">
        <v>0</v>
      </c>
      <c r="BF27" s="29">
        <v>12946.535448020262</v>
      </c>
      <c r="BG27" s="29">
        <v>65332.455472263428</v>
      </c>
      <c r="BH27" s="29">
        <v>315663.59871213301</v>
      </c>
      <c r="BI27" s="29">
        <v>23543.364213753102</v>
      </c>
      <c r="BJ27" s="29">
        <v>48622.750081034028</v>
      </c>
      <c r="BK27" s="29">
        <v>3423.755137989067</v>
      </c>
      <c r="BL27" s="29">
        <v>58138.639788708635</v>
      </c>
      <c r="BM27" s="29">
        <v>62785.051341001934</v>
      </c>
      <c r="BN27" s="29">
        <v>20813.421539372594</v>
      </c>
      <c r="BO27" s="29">
        <v>33354.476766794702</v>
      </c>
      <c r="BP27" s="29">
        <v>39935.284187639721</v>
      </c>
      <c r="BQ27" s="29">
        <v>7327.0388140354362</v>
      </c>
      <c r="BR27" s="29">
        <v>12556.462855661259</v>
      </c>
      <c r="BS27" s="29">
        <v>0</v>
      </c>
      <c r="BT27" s="59">
        <f t="shared" si="0"/>
        <v>7749628.0794854863</v>
      </c>
      <c r="BU27" s="29">
        <v>27651.664715166538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577925.53500072658</v>
      </c>
      <c r="CD27" s="29">
        <v>148531.94941233331</v>
      </c>
      <c r="CE27" s="29">
        <v>0</v>
      </c>
      <c r="CF27" s="29">
        <v>9943.0413397395205</v>
      </c>
      <c r="CG27" s="29">
        <v>0</v>
      </c>
      <c r="CH27" s="29">
        <v>25033.988656174679</v>
      </c>
      <c r="CI27" s="29">
        <v>1544669.6388916112</v>
      </c>
      <c r="CJ27" s="38">
        <f t="shared" si="1"/>
        <v>10083383.897501238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1191507.6942905234</v>
      </c>
      <c r="D28" s="29">
        <v>5870.423287396954</v>
      </c>
      <c r="E28" s="29">
        <v>32145.289123480612</v>
      </c>
      <c r="F28" s="29">
        <v>106524.11863073852</v>
      </c>
      <c r="G28" s="29">
        <v>1934354.5041633649</v>
      </c>
      <c r="H28" s="29">
        <v>114301.88562408107</v>
      </c>
      <c r="I28" s="29">
        <v>151820.7259928108</v>
      </c>
      <c r="J28" s="29">
        <v>286981.96935381682</v>
      </c>
      <c r="K28" s="29">
        <v>148719.33855656974</v>
      </c>
      <c r="L28" s="29">
        <v>142489.05845843241</v>
      </c>
      <c r="M28" s="29">
        <v>632409.72629400354</v>
      </c>
      <c r="N28" s="29">
        <v>305692.97311262554</v>
      </c>
      <c r="O28" s="29">
        <v>356553.61772905826</v>
      </c>
      <c r="P28" s="29">
        <v>565611.14922083996</v>
      </c>
      <c r="Q28" s="29">
        <v>219026.41325043965</v>
      </c>
      <c r="R28" s="29">
        <v>462724.7608909533</v>
      </c>
      <c r="S28" s="29">
        <v>112923.75334656805</v>
      </c>
      <c r="T28" s="29">
        <v>101026.93666731167</v>
      </c>
      <c r="U28" s="29">
        <v>540163.789426898</v>
      </c>
      <c r="V28" s="29">
        <v>83258.515832990161</v>
      </c>
      <c r="W28" s="29">
        <v>83630.601847388636</v>
      </c>
      <c r="X28" s="29">
        <v>231117.70259476619</v>
      </c>
      <c r="Y28" s="29">
        <v>56609.026371585045</v>
      </c>
      <c r="Z28" s="29">
        <v>7468297.1116438024</v>
      </c>
      <c r="AA28" s="29">
        <v>95851.627194218265</v>
      </c>
      <c r="AB28" s="29">
        <v>496673.47824331163</v>
      </c>
      <c r="AC28" s="29">
        <v>212163.67056559518</v>
      </c>
      <c r="AD28" s="29">
        <v>309025.43024555262</v>
      </c>
      <c r="AE28" s="29">
        <v>1622240.5452959868</v>
      </c>
      <c r="AF28" s="29">
        <v>1517972.411744128</v>
      </c>
      <c r="AG28" s="29">
        <v>240665.94656326622</v>
      </c>
      <c r="AH28" s="29">
        <v>17225.505618203049</v>
      </c>
      <c r="AI28" s="29">
        <v>7314.0486082708449</v>
      </c>
      <c r="AJ28" s="29">
        <v>405169.39030362846</v>
      </c>
      <c r="AK28" s="29">
        <v>72781.898030617318</v>
      </c>
      <c r="AL28" s="29">
        <v>823315.74904769752</v>
      </c>
      <c r="AM28" s="29">
        <v>83006.244430882914</v>
      </c>
      <c r="AN28" s="29">
        <v>160228.14768723596</v>
      </c>
      <c r="AO28" s="29">
        <v>114989.13750231653</v>
      </c>
      <c r="AP28" s="29">
        <v>227688.32243197612</v>
      </c>
      <c r="AQ28" s="29">
        <v>212852.63173555426</v>
      </c>
      <c r="AR28" s="29">
        <v>58065.479348089546</v>
      </c>
      <c r="AS28" s="29">
        <v>22418.25155340572</v>
      </c>
      <c r="AT28" s="29">
        <v>74579.241017322362</v>
      </c>
      <c r="AU28" s="29">
        <v>93969.165161662138</v>
      </c>
      <c r="AV28" s="29">
        <v>55671.158529820823</v>
      </c>
      <c r="AW28" s="29">
        <v>16855.662595003982</v>
      </c>
      <c r="AX28" s="29">
        <v>193822.34825175811</v>
      </c>
      <c r="AY28" s="29">
        <v>258676.5138328599</v>
      </c>
      <c r="AZ28" s="29">
        <v>54503.748668475353</v>
      </c>
      <c r="BA28" s="29">
        <v>23929.628912983062</v>
      </c>
      <c r="BB28" s="29">
        <v>76291.164324218116</v>
      </c>
      <c r="BC28" s="29">
        <v>66363.988538916718</v>
      </c>
      <c r="BD28" s="29">
        <v>69872.426493468025</v>
      </c>
      <c r="BE28" s="29">
        <v>102210.47746562265</v>
      </c>
      <c r="BF28" s="29">
        <v>18958.00090141391</v>
      </c>
      <c r="BG28" s="29">
        <v>189393.91179655254</v>
      </c>
      <c r="BH28" s="29">
        <v>364668.48771639052</v>
      </c>
      <c r="BI28" s="29">
        <v>22480.519262894519</v>
      </c>
      <c r="BJ28" s="29">
        <v>1109518.0762480942</v>
      </c>
      <c r="BK28" s="29">
        <v>4316.4285845177965</v>
      </c>
      <c r="BL28" s="29">
        <v>645711.71714066237</v>
      </c>
      <c r="BM28" s="29">
        <v>1240787.0515505802</v>
      </c>
      <c r="BN28" s="29">
        <v>267180.4340601482</v>
      </c>
      <c r="BO28" s="29">
        <v>292029.52381193161</v>
      </c>
      <c r="BP28" s="29">
        <v>104086.96008591341</v>
      </c>
      <c r="BQ28" s="29">
        <v>25095.372069150802</v>
      </c>
      <c r="BR28" s="29">
        <v>60061.90693778338</v>
      </c>
      <c r="BS28" s="29">
        <v>0</v>
      </c>
      <c r="BT28" s="59">
        <f t="shared" si="0"/>
        <v>27464442.915818527</v>
      </c>
      <c r="BU28" s="29">
        <v>23480400.096018821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72351.446074258914</v>
      </c>
      <c r="CG28" s="29">
        <v>0</v>
      </c>
      <c r="CH28" s="29">
        <v>-202306.46597457581</v>
      </c>
      <c r="CI28" s="29">
        <v>8655982.5273559801</v>
      </c>
      <c r="CJ28" s="38">
        <f t="shared" si="1"/>
        <v>59470870.51929301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194975.70375744297</v>
      </c>
      <c r="D29" s="29">
        <v>2699.6158051463835</v>
      </c>
      <c r="E29" s="29">
        <v>1893.3244377001665</v>
      </c>
      <c r="F29" s="29">
        <v>827.78728334791128</v>
      </c>
      <c r="G29" s="29">
        <v>149449.61348455102</v>
      </c>
      <c r="H29" s="29">
        <v>6254.4087752183523</v>
      </c>
      <c r="I29" s="29">
        <v>2910.9096275379425</v>
      </c>
      <c r="J29" s="29">
        <v>7370.6288564143051</v>
      </c>
      <c r="K29" s="29">
        <v>2351.3876091229135</v>
      </c>
      <c r="L29" s="29">
        <v>317.20275673459025</v>
      </c>
      <c r="M29" s="29">
        <v>48739.123659503945</v>
      </c>
      <c r="N29" s="29">
        <v>48711.867357371302</v>
      </c>
      <c r="O29" s="29">
        <v>5196.9207763305913</v>
      </c>
      <c r="P29" s="29">
        <v>9850.2607978793312</v>
      </c>
      <c r="Q29" s="29">
        <v>1218.2090544767398</v>
      </c>
      <c r="R29" s="29">
        <v>9059.9157897575897</v>
      </c>
      <c r="S29" s="29">
        <v>3189.7017771309902</v>
      </c>
      <c r="T29" s="29">
        <v>1234.231277352425</v>
      </c>
      <c r="U29" s="29">
        <v>9216.9662342184929</v>
      </c>
      <c r="V29" s="29">
        <v>1013.1815806315649</v>
      </c>
      <c r="W29" s="29">
        <v>1181.0336452617807</v>
      </c>
      <c r="X29" s="29">
        <v>3812.1330389110408</v>
      </c>
      <c r="Y29" s="29">
        <v>2118.3527515532419</v>
      </c>
      <c r="Z29" s="29">
        <v>29984.981399045446</v>
      </c>
      <c r="AA29" s="29">
        <v>144977.55232570792</v>
      </c>
      <c r="AB29" s="29">
        <v>10127.030689741046</v>
      </c>
      <c r="AC29" s="29">
        <v>32639.19263036468</v>
      </c>
      <c r="AD29" s="29">
        <v>12984.948367501118</v>
      </c>
      <c r="AE29" s="29">
        <v>64555.614877729131</v>
      </c>
      <c r="AF29" s="29">
        <v>58385.359346596626</v>
      </c>
      <c r="AG29" s="29">
        <v>13074.827051525934</v>
      </c>
      <c r="AH29" s="29">
        <v>2052.1620096927627</v>
      </c>
      <c r="AI29" s="29">
        <v>507.12546085741798</v>
      </c>
      <c r="AJ29" s="29">
        <v>12193.1312964721</v>
      </c>
      <c r="AK29" s="29">
        <v>780.44142089806621</v>
      </c>
      <c r="AL29" s="29">
        <v>53276.943836432045</v>
      </c>
      <c r="AM29" s="29">
        <v>3631.4568406824028</v>
      </c>
      <c r="AN29" s="29">
        <v>3291.6468806186667</v>
      </c>
      <c r="AO29" s="29">
        <v>3268.7986662294384</v>
      </c>
      <c r="AP29" s="29">
        <v>8377.2206713904015</v>
      </c>
      <c r="AQ29" s="29">
        <v>3868.7690086416969</v>
      </c>
      <c r="AR29" s="29">
        <v>1323.569750779021</v>
      </c>
      <c r="AS29" s="29">
        <v>420.91770814444277</v>
      </c>
      <c r="AT29" s="29">
        <v>4445.1244970102707</v>
      </c>
      <c r="AU29" s="29">
        <v>19760.954659801257</v>
      </c>
      <c r="AV29" s="29">
        <v>87194.562082498596</v>
      </c>
      <c r="AW29" s="29">
        <v>141826.77874636496</v>
      </c>
      <c r="AX29" s="29">
        <v>4194.4506064143943</v>
      </c>
      <c r="AY29" s="29">
        <v>8012.6920531395981</v>
      </c>
      <c r="AZ29" s="29">
        <v>1166.3292617001694</v>
      </c>
      <c r="BA29" s="29">
        <v>924.7011448128535</v>
      </c>
      <c r="BB29" s="29">
        <v>1492.9293588567173</v>
      </c>
      <c r="BC29" s="29">
        <v>2186.1903387056914</v>
      </c>
      <c r="BD29" s="29">
        <v>2500.4542832627844</v>
      </c>
      <c r="BE29" s="29">
        <v>1122.5010277734193</v>
      </c>
      <c r="BF29" s="29">
        <v>2558.9140411316212</v>
      </c>
      <c r="BG29" s="29">
        <v>7645.7581112923363</v>
      </c>
      <c r="BH29" s="29">
        <v>14107.987984094863</v>
      </c>
      <c r="BI29" s="29">
        <v>2379.2828324266147</v>
      </c>
      <c r="BJ29" s="29">
        <v>95059.765250658966</v>
      </c>
      <c r="BK29" s="29">
        <v>558.91320419881788</v>
      </c>
      <c r="BL29" s="29">
        <v>25018.190943538018</v>
      </c>
      <c r="BM29" s="29">
        <v>51912.892232122831</v>
      </c>
      <c r="BN29" s="29">
        <v>13928.052095562534</v>
      </c>
      <c r="BO29" s="29">
        <v>12100.776539265031</v>
      </c>
      <c r="BP29" s="29">
        <v>3079.0378361648873</v>
      </c>
      <c r="BQ29" s="29">
        <v>2594.44005853199</v>
      </c>
      <c r="BR29" s="29">
        <v>22024.91270246432</v>
      </c>
      <c r="BS29" s="29">
        <v>0</v>
      </c>
      <c r="BT29" s="59">
        <f t="shared" si="0"/>
        <v>1501110.7622644389</v>
      </c>
      <c r="BU29" s="29">
        <v>2837700.2764952308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4338811.0387596693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175601.60807841469</v>
      </c>
      <c r="D30" s="29">
        <v>8293.9528871456587</v>
      </c>
      <c r="E30" s="29">
        <v>5551.8358527058181</v>
      </c>
      <c r="F30" s="29">
        <v>28869.203079385934</v>
      </c>
      <c r="G30" s="29">
        <v>644136.25818929716</v>
      </c>
      <c r="H30" s="29">
        <v>41769.564816078127</v>
      </c>
      <c r="I30" s="29">
        <v>32107.514708511655</v>
      </c>
      <c r="J30" s="29">
        <v>380983.23783002276</v>
      </c>
      <c r="K30" s="29">
        <v>15312.242544215824</v>
      </c>
      <c r="L30" s="29">
        <v>13494.352069472594</v>
      </c>
      <c r="M30" s="29">
        <v>174517.92710559189</v>
      </c>
      <c r="N30" s="29">
        <v>124907.15983157486</v>
      </c>
      <c r="O30" s="29">
        <v>666422.67774218833</v>
      </c>
      <c r="P30" s="29">
        <v>271380.61435870721</v>
      </c>
      <c r="Q30" s="29">
        <v>153303.63013715355</v>
      </c>
      <c r="R30" s="29">
        <v>2269991.8895138754</v>
      </c>
      <c r="S30" s="29">
        <v>45989.486598480522</v>
      </c>
      <c r="T30" s="29">
        <v>17949.025177747491</v>
      </c>
      <c r="U30" s="29">
        <v>155787.43335200413</v>
      </c>
      <c r="V30" s="29">
        <v>19580.955249788225</v>
      </c>
      <c r="W30" s="29">
        <v>25203.845033667611</v>
      </c>
      <c r="X30" s="29">
        <v>59370.461404286114</v>
      </c>
      <c r="Y30" s="29">
        <v>20642.378127038894</v>
      </c>
      <c r="Z30" s="29">
        <v>188704.75472175761</v>
      </c>
      <c r="AA30" s="29">
        <v>41406.413286449722</v>
      </c>
      <c r="AB30" s="29">
        <v>1116203.7395678265</v>
      </c>
      <c r="AC30" s="29">
        <v>42125.52578645567</v>
      </c>
      <c r="AD30" s="29">
        <v>90518.037990340643</v>
      </c>
      <c r="AE30" s="29">
        <v>703654.92005046806</v>
      </c>
      <c r="AF30" s="29">
        <v>403008.82680393703</v>
      </c>
      <c r="AG30" s="29">
        <v>74261.836152791162</v>
      </c>
      <c r="AH30" s="29">
        <v>86857.038991969239</v>
      </c>
      <c r="AI30" s="29">
        <v>3369.5050969850363</v>
      </c>
      <c r="AJ30" s="29">
        <v>142112.28220723773</v>
      </c>
      <c r="AK30" s="29">
        <v>67417.536955096715</v>
      </c>
      <c r="AL30" s="29">
        <v>282881.42452904658</v>
      </c>
      <c r="AM30" s="29">
        <v>36533.931000856559</v>
      </c>
      <c r="AN30" s="29">
        <v>85302.792005588766</v>
      </c>
      <c r="AO30" s="29">
        <v>250861.10893248269</v>
      </c>
      <c r="AP30" s="29">
        <v>257259.21485434467</v>
      </c>
      <c r="AQ30" s="29">
        <v>164875.23071290532</v>
      </c>
      <c r="AR30" s="29">
        <v>13892.42295553779</v>
      </c>
      <c r="AS30" s="29">
        <v>27180.175740309231</v>
      </c>
      <c r="AT30" s="29">
        <v>65315.963508401204</v>
      </c>
      <c r="AU30" s="29">
        <v>46293.14601770736</v>
      </c>
      <c r="AV30" s="29">
        <v>5371.2854603738797</v>
      </c>
      <c r="AW30" s="29">
        <v>4321.1469346351751</v>
      </c>
      <c r="AX30" s="29">
        <v>162791.65581277735</v>
      </c>
      <c r="AY30" s="29">
        <v>309184.65756281372</v>
      </c>
      <c r="AZ30" s="29">
        <v>87671.336030611114</v>
      </c>
      <c r="BA30" s="29">
        <v>27932.234249733112</v>
      </c>
      <c r="BB30" s="29">
        <v>42173.079434646679</v>
      </c>
      <c r="BC30" s="29">
        <v>100821.87011657763</v>
      </c>
      <c r="BD30" s="29">
        <v>78708.604373231501</v>
      </c>
      <c r="BE30" s="29">
        <v>85320.528645477141</v>
      </c>
      <c r="BF30" s="29">
        <v>16653.387110453932</v>
      </c>
      <c r="BG30" s="29">
        <v>134738.42656781417</v>
      </c>
      <c r="BH30" s="29">
        <v>773771.26067052572</v>
      </c>
      <c r="BI30" s="29">
        <v>17007.451078389891</v>
      </c>
      <c r="BJ30" s="29">
        <v>952445.88710532198</v>
      </c>
      <c r="BK30" s="29">
        <v>19370.645138025448</v>
      </c>
      <c r="BL30" s="29">
        <v>1253287.9522297948</v>
      </c>
      <c r="BM30" s="29">
        <v>1311223.4327885206</v>
      </c>
      <c r="BN30" s="29">
        <v>158746.63733608963</v>
      </c>
      <c r="BO30" s="29">
        <v>114796.78484786762</v>
      </c>
      <c r="BP30" s="29">
        <v>125736.93492242161</v>
      </c>
      <c r="BQ30" s="29">
        <v>24114.788664130763</v>
      </c>
      <c r="BR30" s="29">
        <v>72499.557970457812</v>
      </c>
      <c r="BS30" s="29">
        <v>0</v>
      </c>
      <c r="BT30" s="59">
        <f t="shared" si="0"/>
        <v>15419892.626606541</v>
      </c>
      <c r="BU30" s="29">
        <v>12464548.934393251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25409.180072211602</v>
      </c>
      <c r="CG30" s="29">
        <v>0</v>
      </c>
      <c r="CH30" s="29">
        <v>-140478.0217724166</v>
      </c>
      <c r="CI30" s="29">
        <v>302955.13946602686</v>
      </c>
      <c r="CJ30" s="38">
        <f t="shared" si="1"/>
        <v>28072327.858765613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830936.09431470931</v>
      </c>
      <c r="D31" s="29">
        <v>31571.920457614273</v>
      </c>
      <c r="E31" s="29">
        <v>7956.6209101584209</v>
      </c>
      <c r="F31" s="29">
        <v>959527.10915734479</v>
      </c>
      <c r="G31" s="29">
        <v>407122.13730730029</v>
      </c>
      <c r="H31" s="29">
        <v>26985.272369829094</v>
      </c>
      <c r="I31" s="29">
        <v>99538.340400622983</v>
      </c>
      <c r="J31" s="29">
        <v>30215.190386527276</v>
      </c>
      <c r="K31" s="29">
        <v>34465.166482612862</v>
      </c>
      <c r="L31" s="29">
        <v>63894.771886405055</v>
      </c>
      <c r="M31" s="29">
        <v>108789.35777333481</v>
      </c>
      <c r="N31" s="29">
        <v>464102.29277414118</v>
      </c>
      <c r="O31" s="29">
        <v>60469.569720689862</v>
      </c>
      <c r="P31" s="29">
        <v>95759.280106063437</v>
      </c>
      <c r="Q31" s="29">
        <v>34708.53634428433</v>
      </c>
      <c r="R31" s="29">
        <v>108503.68816342422</v>
      </c>
      <c r="S31" s="29">
        <v>91330.647323917656</v>
      </c>
      <c r="T31" s="29">
        <v>74137.937501171284</v>
      </c>
      <c r="U31" s="29">
        <v>369735.28550918761</v>
      </c>
      <c r="V31" s="29">
        <v>28618.661184191056</v>
      </c>
      <c r="W31" s="29">
        <v>35397.663435176255</v>
      </c>
      <c r="X31" s="29">
        <v>132749.96561515352</v>
      </c>
      <c r="Y31" s="29">
        <v>42212.713924339034</v>
      </c>
      <c r="Z31" s="29">
        <v>4224133.0782292662</v>
      </c>
      <c r="AA31" s="29">
        <v>535578.33346352365</v>
      </c>
      <c r="AB31" s="29">
        <v>1249664.687240738</v>
      </c>
      <c r="AC31" s="29">
        <v>1806563.5098870634</v>
      </c>
      <c r="AD31" s="29">
        <v>238774.85158034755</v>
      </c>
      <c r="AE31" s="29">
        <v>963247.13711503684</v>
      </c>
      <c r="AF31" s="29">
        <v>468823.3469497764</v>
      </c>
      <c r="AG31" s="29">
        <v>586730.76306831045</v>
      </c>
      <c r="AH31" s="29">
        <v>170301.89931278469</v>
      </c>
      <c r="AI31" s="29">
        <v>26131.554913262691</v>
      </c>
      <c r="AJ31" s="29">
        <v>1438290.9009703686</v>
      </c>
      <c r="AK31" s="29">
        <v>316655.28471189603</v>
      </c>
      <c r="AL31" s="29">
        <v>276308.20368593547</v>
      </c>
      <c r="AM31" s="29">
        <v>40987.504167976498</v>
      </c>
      <c r="AN31" s="29">
        <v>88642.103073234131</v>
      </c>
      <c r="AO31" s="29">
        <v>3055366.733914216</v>
      </c>
      <c r="AP31" s="29">
        <v>234570.19794258571</v>
      </c>
      <c r="AQ31" s="29">
        <v>1607200.6025781233</v>
      </c>
      <c r="AR31" s="29">
        <v>313960.24194542528</v>
      </c>
      <c r="AS31" s="29">
        <v>381946.77268860844</v>
      </c>
      <c r="AT31" s="29">
        <v>320210.3124593533</v>
      </c>
      <c r="AU31" s="29">
        <v>9947969.5547282118</v>
      </c>
      <c r="AV31" s="29">
        <v>10700493.023839474</v>
      </c>
      <c r="AW31" s="29">
        <v>8637315.129692344</v>
      </c>
      <c r="AX31" s="29">
        <v>249757.80034378506</v>
      </c>
      <c r="AY31" s="29">
        <v>186609.37804490537</v>
      </c>
      <c r="AZ31" s="29">
        <v>30751.609110176552</v>
      </c>
      <c r="BA31" s="29">
        <v>7415.0387622764547</v>
      </c>
      <c r="BB31" s="29">
        <v>56736.752855476348</v>
      </c>
      <c r="BC31" s="29">
        <v>147945.04035411737</v>
      </c>
      <c r="BD31" s="29">
        <v>146402.60573771977</v>
      </c>
      <c r="BE31" s="29">
        <v>44539.916289502551</v>
      </c>
      <c r="BF31" s="29">
        <v>10092.154376653345</v>
      </c>
      <c r="BG31" s="29">
        <v>309279.87974581437</v>
      </c>
      <c r="BH31" s="29">
        <v>3058491.4574385127</v>
      </c>
      <c r="BI31" s="29">
        <v>8233.12359777241</v>
      </c>
      <c r="BJ31" s="29">
        <v>532265.25842053385</v>
      </c>
      <c r="BK31" s="29">
        <v>10534.931022544413</v>
      </c>
      <c r="BL31" s="29">
        <v>779368.44110854005</v>
      </c>
      <c r="BM31" s="29">
        <v>1089900.1787785781</v>
      </c>
      <c r="BN31" s="29">
        <v>163914.02674886331</v>
      </c>
      <c r="BO31" s="29">
        <v>271002.84045481577</v>
      </c>
      <c r="BP31" s="29">
        <v>564225.63009683497</v>
      </c>
      <c r="BQ31" s="29">
        <v>26162.100605331943</v>
      </c>
      <c r="BR31" s="29">
        <v>31998.494796212333</v>
      </c>
      <c r="BS31" s="29">
        <v>0</v>
      </c>
      <c r="BT31" s="59">
        <f t="shared" si="0"/>
        <v>59494220.609895043</v>
      </c>
      <c r="BU31" s="29">
        <v>4078289.4919874324</v>
      </c>
      <c r="BV31" s="29">
        <v>0</v>
      </c>
      <c r="BW31" s="29">
        <v>334866.4074663542</v>
      </c>
      <c r="BX31" s="29">
        <v>0</v>
      </c>
      <c r="BY31" s="29">
        <v>5564587.4829567932</v>
      </c>
      <c r="BZ31" s="29">
        <v>46547314.596498512</v>
      </c>
      <c r="CA31" s="29">
        <v>34571133.677204601</v>
      </c>
      <c r="CB31" s="29">
        <v>25031265.937707931</v>
      </c>
      <c r="CC31" s="29">
        <v>0</v>
      </c>
      <c r="CD31" s="29">
        <v>292034.68710405502</v>
      </c>
      <c r="CE31" s="29">
        <v>0</v>
      </c>
      <c r="CF31" s="29">
        <v>252179.54816068511</v>
      </c>
      <c r="CG31" s="29">
        <v>0</v>
      </c>
      <c r="CH31" s="29">
        <v>0</v>
      </c>
      <c r="CI31" s="29">
        <v>11562561.34089629</v>
      </c>
      <c r="CJ31" s="38">
        <f t="shared" si="1"/>
        <v>187728453.77987766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239709.84657934061</v>
      </c>
      <c r="D32" s="29">
        <v>29831.562322003112</v>
      </c>
      <c r="E32" s="29">
        <v>7585.4177983225236</v>
      </c>
      <c r="F32" s="29">
        <v>9851.0695706823444</v>
      </c>
      <c r="G32" s="29">
        <v>85333.014843782235</v>
      </c>
      <c r="H32" s="29">
        <v>9102.3607121787954</v>
      </c>
      <c r="I32" s="29">
        <v>16971.169994123135</v>
      </c>
      <c r="J32" s="29">
        <v>4782.8052264944563</v>
      </c>
      <c r="K32" s="29">
        <v>10022.106539456998</v>
      </c>
      <c r="L32" s="29">
        <v>4328.8040816308085</v>
      </c>
      <c r="M32" s="29">
        <v>11733.139376975905</v>
      </c>
      <c r="N32" s="29">
        <v>6629.8970091985439</v>
      </c>
      <c r="O32" s="29">
        <v>16811.275384505439</v>
      </c>
      <c r="P32" s="29">
        <v>54533.116739528457</v>
      </c>
      <c r="Q32" s="29">
        <v>6761.0715350543014</v>
      </c>
      <c r="R32" s="29">
        <v>95374.144687141874</v>
      </c>
      <c r="S32" s="29">
        <v>9596.62171491134</v>
      </c>
      <c r="T32" s="29">
        <v>10703.803376558597</v>
      </c>
      <c r="U32" s="29">
        <v>218104.69948551897</v>
      </c>
      <c r="V32" s="29">
        <v>68142.095656082442</v>
      </c>
      <c r="W32" s="29">
        <v>5791.0381859851677</v>
      </c>
      <c r="X32" s="29">
        <v>25699.923647237927</v>
      </c>
      <c r="Y32" s="29">
        <v>54169.601242956734</v>
      </c>
      <c r="Z32" s="29">
        <v>37027.156185892418</v>
      </c>
      <c r="AA32" s="29">
        <v>5820.7928372037768</v>
      </c>
      <c r="AB32" s="29">
        <v>89778.641754384997</v>
      </c>
      <c r="AC32" s="29">
        <v>1236433.4710429402</v>
      </c>
      <c r="AD32" s="29">
        <v>2139479.872430027</v>
      </c>
      <c r="AE32" s="29">
        <v>449654.53917299293</v>
      </c>
      <c r="AF32" s="29">
        <v>181893.36341420785</v>
      </c>
      <c r="AG32" s="29">
        <v>2530280.6201872132</v>
      </c>
      <c r="AH32" s="29">
        <v>6276.0104289337796</v>
      </c>
      <c r="AI32" s="29">
        <v>1510.220481647096</v>
      </c>
      <c r="AJ32" s="29">
        <v>138224.52878183723</v>
      </c>
      <c r="AK32" s="29">
        <v>30752.282594083983</v>
      </c>
      <c r="AL32" s="29">
        <v>71536.794078265608</v>
      </c>
      <c r="AM32" s="29">
        <v>8380.4530773875704</v>
      </c>
      <c r="AN32" s="29">
        <v>12432.360467269609</v>
      </c>
      <c r="AO32" s="29">
        <v>21537.0703342128</v>
      </c>
      <c r="AP32" s="29">
        <v>38959.629113569987</v>
      </c>
      <c r="AQ32" s="29">
        <v>216266.08728225034</v>
      </c>
      <c r="AR32" s="29">
        <v>5476.8781900493532</v>
      </c>
      <c r="AS32" s="29">
        <v>5405.940533823753</v>
      </c>
      <c r="AT32" s="29">
        <v>14483.344507951057</v>
      </c>
      <c r="AU32" s="29">
        <v>68898.435482649627</v>
      </c>
      <c r="AV32" s="29">
        <v>13272.065203384487</v>
      </c>
      <c r="AW32" s="29">
        <v>5638.0701526969287</v>
      </c>
      <c r="AX32" s="29">
        <v>49981.497364737843</v>
      </c>
      <c r="AY32" s="29">
        <v>50464.356979161937</v>
      </c>
      <c r="AZ32" s="29">
        <v>6138.3441226080604</v>
      </c>
      <c r="BA32" s="29">
        <v>3418.5111053260471</v>
      </c>
      <c r="BB32" s="29">
        <v>14712.361795640787</v>
      </c>
      <c r="BC32" s="29">
        <v>21956.143906595687</v>
      </c>
      <c r="BD32" s="29">
        <v>579782.63688126404</v>
      </c>
      <c r="BE32" s="29">
        <v>8163.3561063352654</v>
      </c>
      <c r="BF32" s="29">
        <v>4138.9294426106271</v>
      </c>
      <c r="BG32" s="29">
        <v>155061.84367330853</v>
      </c>
      <c r="BH32" s="29">
        <v>208591.24677371175</v>
      </c>
      <c r="BI32" s="29">
        <v>3086.7232095202262</v>
      </c>
      <c r="BJ32" s="29">
        <v>58554.188772955378</v>
      </c>
      <c r="BK32" s="29">
        <v>7202.3389195126028</v>
      </c>
      <c r="BL32" s="29">
        <v>27210.788437021576</v>
      </c>
      <c r="BM32" s="29">
        <v>41237.269566626303</v>
      </c>
      <c r="BN32" s="29">
        <v>18375.372539185322</v>
      </c>
      <c r="BO32" s="29">
        <v>19518.325640244537</v>
      </c>
      <c r="BP32" s="29">
        <v>16865.951772794411</v>
      </c>
      <c r="BQ32" s="29">
        <v>21644.022490287334</v>
      </c>
      <c r="BR32" s="29">
        <v>21875.865856962915</v>
      </c>
      <c r="BS32" s="29">
        <v>0</v>
      </c>
      <c r="BT32" s="59">
        <f t="shared" si="0"/>
        <v>9668967.2888009585</v>
      </c>
      <c r="BU32" s="29">
        <v>23271170.981313892</v>
      </c>
      <c r="BV32" s="29">
        <v>0</v>
      </c>
      <c r="BW32" s="29">
        <v>69401.846007570755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4681924.3926010616</v>
      </c>
      <c r="CD32" s="29">
        <v>25673.777875534826</v>
      </c>
      <c r="CE32" s="29">
        <v>0</v>
      </c>
      <c r="CF32" s="29">
        <v>71316.08196788271</v>
      </c>
      <c r="CG32" s="29">
        <v>45716.099093311102</v>
      </c>
      <c r="CH32" s="29">
        <v>29235.958837504371</v>
      </c>
      <c r="CI32" s="29">
        <v>2541733.7691037124</v>
      </c>
      <c r="CJ32" s="38">
        <f t="shared" si="1"/>
        <v>40405140.195601426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3778262.7242702018</v>
      </c>
      <c r="D33" s="29">
        <v>18510.777152551265</v>
      </c>
      <c r="E33" s="29">
        <v>115560.8819470192</v>
      </c>
      <c r="F33" s="29">
        <v>251514.69290089412</v>
      </c>
      <c r="G33" s="29">
        <v>4361495.1595807401</v>
      </c>
      <c r="H33" s="29">
        <v>665823.78905926785</v>
      </c>
      <c r="I33" s="29">
        <v>1456567.3885232531</v>
      </c>
      <c r="J33" s="29">
        <v>881888.48096036154</v>
      </c>
      <c r="K33" s="29">
        <v>877041.40020835481</v>
      </c>
      <c r="L33" s="29">
        <v>386180.06485998619</v>
      </c>
      <c r="M33" s="29">
        <v>1066289.5254674111</v>
      </c>
      <c r="N33" s="29">
        <v>726928.67575058632</v>
      </c>
      <c r="O33" s="29">
        <v>817488.59191828663</v>
      </c>
      <c r="P33" s="29">
        <v>1419227.2955543483</v>
      </c>
      <c r="Q33" s="29">
        <v>566726.91498168826</v>
      </c>
      <c r="R33" s="29">
        <v>2140228.872424521</v>
      </c>
      <c r="S33" s="29">
        <v>1376320.7005633453</v>
      </c>
      <c r="T33" s="29">
        <v>1049238.409683903</v>
      </c>
      <c r="U33" s="29">
        <v>7101137.7205168763</v>
      </c>
      <c r="V33" s="29">
        <v>354064.3017216475</v>
      </c>
      <c r="W33" s="29">
        <v>264514.47576315183</v>
      </c>
      <c r="X33" s="29">
        <v>1746256.1289282918</v>
      </c>
      <c r="Y33" s="29">
        <v>630775.00954366766</v>
      </c>
      <c r="Z33" s="29">
        <v>195684.71033576227</v>
      </c>
      <c r="AA33" s="29">
        <v>11405.638510419742</v>
      </c>
      <c r="AB33" s="29">
        <v>2345210.2290226845</v>
      </c>
      <c r="AC33" s="29">
        <v>18119174.764291774</v>
      </c>
      <c r="AD33" s="29">
        <v>2644924.0090880222</v>
      </c>
      <c r="AE33" s="29">
        <v>2577779.044235351</v>
      </c>
      <c r="AF33" s="29">
        <v>673949.06020658428</v>
      </c>
      <c r="AG33" s="29">
        <v>697722.12178342207</v>
      </c>
      <c r="AH33" s="29">
        <v>247613.04721965053</v>
      </c>
      <c r="AI33" s="29">
        <v>463999.36159051908</v>
      </c>
      <c r="AJ33" s="29">
        <v>166563.66812454822</v>
      </c>
      <c r="AK33" s="29">
        <v>170075.98578749239</v>
      </c>
      <c r="AL33" s="29">
        <v>1607161.200598438</v>
      </c>
      <c r="AM33" s="29">
        <v>242221.17845940395</v>
      </c>
      <c r="AN33" s="29">
        <v>652777.03417607525</v>
      </c>
      <c r="AO33" s="29">
        <v>537579.70612288406</v>
      </c>
      <c r="AP33" s="29">
        <v>480422.85557273368</v>
      </c>
      <c r="AQ33" s="29">
        <v>118268.67525783893</v>
      </c>
      <c r="AR33" s="29">
        <v>52699.41504482559</v>
      </c>
      <c r="AS33" s="29">
        <v>53092.906692860292</v>
      </c>
      <c r="AT33" s="29">
        <v>15958.920118444954</v>
      </c>
      <c r="AU33" s="29">
        <v>25262.1358215117</v>
      </c>
      <c r="AV33" s="29">
        <v>11226.114519888888</v>
      </c>
      <c r="AW33" s="29">
        <v>4470.6058834805362</v>
      </c>
      <c r="AX33" s="29">
        <v>185404.48481500742</v>
      </c>
      <c r="AY33" s="29">
        <v>478706.81416749291</v>
      </c>
      <c r="AZ33" s="29">
        <v>425347.9037172742</v>
      </c>
      <c r="BA33" s="29">
        <v>15823.198249192541</v>
      </c>
      <c r="BB33" s="29">
        <v>51175.459740354425</v>
      </c>
      <c r="BC33" s="29">
        <v>120621.2211720871</v>
      </c>
      <c r="BD33" s="29">
        <v>179887.88522521922</v>
      </c>
      <c r="BE33" s="29">
        <v>30913.390893424439</v>
      </c>
      <c r="BF33" s="29">
        <v>20016.562727708999</v>
      </c>
      <c r="BG33" s="29">
        <v>772491.84856598964</v>
      </c>
      <c r="BH33" s="29">
        <v>1128385.1656460017</v>
      </c>
      <c r="BI33" s="29">
        <v>69728.672406250291</v>
      </c>
      <c r="BJ33" s="29">
        <v>531090.00928804756</v>
      </c>
      <c r="BK33" s="29">
        <v>9492.0684104856209</v>
      </c>
      <c r="BL33" s="29">
        <v>1983851.6500123935</v>
      </c>
      <c r="BM33" s="29">
        <v>846870.0294671501</v>
      </c>
      <c r="BN33" s="29">
        <v>342169.88095761673</v>
      </c>
      <c r="BO33" s="29">
        <v>205981.73675036489</v>
      </c>
      <c r="BP33" s="29">
        <v>179340.30641025558</v>
      </c>
      <c r="BQ33" s="29">
        <v>366576.08210957854</v>
      </c>
      <c r="BR33" s="29">
        <v>293375.93156745378</v>
      </c>
      <c r="BS33" s="29">
        <v>0</v>
      </c>
      <c r="BT33" s="59">
        <f t="shared" si="0"/>
        <v>72404534.673044339</v>
      </c>
      <c r="BU33" s="29">
        <v>36383296.099306382</v>
      </c>
      <c r="BV33" s="29">
        <v>0</v>
      </c>
      <c r="BW33" s="29">
        <v>1292524.0490488932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193721.75247283332</v>
      </c>
      <c r="CD33" s="29">
        <v>7104037.8636804493</v>
      </c>
      <c r="CE33" s="29">
        <v>0</v>
      </c>
      <c r="CF33" s="29">
        <v>7085977.9827640671</v>
      </c>
      <c r="CG33" s="29">
        <v>135902.3334805645</v>
      </c>
      <c r="CH33" s="29">
        <v>-807361.46466433129</v>
      </c>
      <c r="CI33" s="29">
        <v>94452492.382328838</v>
      </c>
      <c r="CJ33" s="38">
        <f t="shared" si="1"/>
        <v>218245125.67146206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138784.94997808262</v>
      </c>
      <c r="D34" s="29">
        <v>6260.7689543180304</v>
      </c>
      <c r="E34" s="29">
        <v>2032.1137457119739</v>
      </c>
      <c r="F34" s="29">
        <v>28109.810916662289</v>
      </c>
      <c r="G34" s="29">
        <v>126211.93272683254</v>
      </c>
      <c r="H34" s="29">
        <v>12077.241776549325</v>
      </c>
      <c r="I34" s="29">
        <v>16207.916829980717</v>
      </c>
      <c r="J34" s="29">
        <v>4735.5043162478296</v>
      </c>
      <c r="K34" s="29">
        <v>4964.2054216064435</v>
      </c>
      <c r="L34" s="29">
        <v>9336.0177596607955</v>
      </c>
      <c r="M34" s="29">
        <v>35443.586975536164</v>
      </c>
      <c r="N34" s="29">
        <v>50634.584199159151</v>
      </c>
      <c r="O34" s="29">
        <v>22705.942999106555</v>
      </c>
      <c r="P34" s="29">
        <v>20205.896489854244</v>
      </c>
      <c r="Q34" s="29">
        <v>3536.125924919525</v>
      </c>
      <c r="R34" s="29">
        <v>47072.275261670336</v>
      </c>
      <c r="S34" s="29">
        <v>16922.368676033308</v>
      </c>
      <c r="T34" s="29">
        <v>9283.1512409205461</v>
      </c>
      <c r="U34" s="29">
        <v>67176.114023634713</v>
      </c>
      <c r="V34" s="29">
        <v>6626.6099859847345</v>
      </c>
      <c r="W34" s="29">
        <v>5572.0617661248134</v>
      </c>
      <c r="X34" s="29">
        <v>27860.888892257506</v>
      </c>
      <c r="Y34" s="29">
        <v>16519.590544751223</v>
      </c>
      <c r="Z34" s="29">
        <v>28027.492069566506</v>
      </c>
      <c r="AA34" s="29">
        <v>2600.4848124126497</v>
      </c>
      <c r="AB34" s="29">
        <v>46514.6872468578</v>
      </c>
      <c r="AC34" s="29">
        <v>3219557.2044839323</v>
      </c>
      <c r="AD34" s="29">
        <v>65821.119279083243</v>
      </c>
      <c r="AE34" s="29">
        <v>234081.8525809664</v>
      </c>
      <c r="AF34" s="29">
        <v>139781.85989314876</v>
      </c>
      <c r="AG34" s="29">
        <v>245155.0095815502</v>
      </c>
      <c r="AH34" s="29">
        <v>16907.744272901302</v>
      </c>
      <c r="AI34" s="29">
        <v>1394.2390006855746</v>
      </c>
      <c r="AJ34" s="29">
        <v>54573.238083951685</v>
      </c>
      <c r="AK34" s="29">
        <v>23609.763221346395</v>
      </c>
      <c r="AL34" s="29">
        <v>1275633.1401198294</v>
      </c>
      <c r="AM34" s="29">
        <v>9650.9490055996812</v>
      </c>
      <c r="AN34" s="29">
        <v>26887.628922366559</v>
      </c>
      <c r="AO34" s="29">
        <v>1474308.5822322252</v>
      </c>
      <c r="AP34" s="29">
        <v>119412.99539705081</v>
      </c>
      <c r="AQ34" s="29">
        <v>35063.625263289527</v>
      </c>
      <c r="AR34" s="29">
        <v>11131.103071838754</v>
      </c>
      <c r="AS34" s="29">
        <v>13380.850235620061</v>
      </c>
      <c r="AT34" s="29">
        <v>4560.3689628265656</v>
      </c>
      <c r="AU34" s="29">
        <v>21672.738500544863</v>
      </c>
      <c r="AV34" s="29">
        <v>4539.2130707972838</v>
      </c>
      <c r="AW34" s="29">
        <v>1759.8571960575889</v>
      </c>
      <c r="AX34" s="29">
        <v>48855.380416378735</v>
      </c>
      <c r="AY34" s="29">
        <v>68124.131550987324</v>
      </c>
      <c r="AZ34" s="29">
        <v>240263.70085526374</v>
      </c>
      <c r="BA34" s="29">
        <v>6701.5204372522021</v>
      </c>
      <c r="BB34" s="29">
        <v>33851.408687895891</v>
      </c>
      <c r="BC34" s="29">
        <v>72876.80505950193</v>
      </c>
      <c r="BD34" s="29">
        <v>38999.002328066075</v>
      </c>
      <c r="BE34" s="29">
        <v>13657.030876991603</v>
      </c>
      <c r="BF34" s="29">
        <v>2376.9766794988659</v>
      </c>
      <c r="BG34" s="29">
        <v>62615.25002799998</v>
      </c>
      <c r="BH34" s="29">
        <v>406787.68252160517</v>
      </c>
      <c r="BI34" s="29">
        <v>27242.914580808174</v>
      </c>
      <c r="BJ34" s="29">
        <v>310869.94158330909</v>
      </c>
      <c r="BK34" s="29">
        <v>4677.3979810969249</v>
      </c>
      <c r="BL34" s="29">
        <v>706922.16081391997</v>
      </c>
      <c r="BM34" s="29">
        <v>794186.01014033915</v>
      </c>
      <c r="BN34" s="29">
        <v>54763.050217117692</v>
      </c>
      <c r="BO34" s="29">
        <v>43845.380238976693</v>
      </c>
      <c r="BP34" s="29">
        <v>110022.46683107197</v>
      </c>
      <c r="BQ34" s="29">
        <v>7941.8205562917638</v>
      </c>
      <c r="BR34" s="29">
        <v>17606.697418352443</v>
      </c>
      <c r="BS34" s="29">
        <v>0</v>
      </c>
      <c r="BT34" s="59">
        <f t="shared" si="0"/>
        <v>10827492.13571278</v>
      </c>
      <c r="BU34" s="29">
        <v>76916575.81151478</v>
      </c>
      <c r="BV34" s="29">
        <v>0</v>
      </c>
      <c r="BW34" s="29">
        <v>1561091.2790867761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32.3517214126109</v>
      </c>
      <c r="CD34" s="29">
        <v>1773222.3799658008</v>
      </c>
      <c r="CE34" s="29">
        <v>0</v>
      </c>
      <c r="CF34" s="29">
        <v>991764.04612336634</v>
      </c>
      <c r="CG34" s="29">
        <v>551683.72000829282</v>
      </c>
      <c r="CH34" s="29">
        <v>0</v>
      </c>
      <c r="CI34" s="29">
        <v>63565.275375560101</v>
      </c>
      <c r="CJ34" s="38">
        <f t="shared" si="1"/>
        <v>92685426.999508768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95860.370058040236</v>
      </c>
      <c r="D35" s="29">
        <v>49782.30061012123</v>
      </c>
      <c r="E35" s="29">
        <v>12450.198164408477</v>
      </c>
      <c r="F35" s="29">
        <v>186430.78438289795</v>
      </c>
      <c r="G35" s="29">
        <v>2250164.6680928455</v>
      </c>
      <c r="H35" s="29">
        <v>86342.265504538678</v>
      </c>
      <c r="I35" s="29">
        <v>196278.2332974934</v>
      </c>
      <c r="J35" s="29">
        <v>209888.90622587883</v>
      </c>
      <c r="K35" s="29">
        <v>72905.862389634975</v>
      </c>
      <c r="L35" s="29">
        <v>117213.13019566119</v>
      </c>
      <c r="M35" s="29">
        <v>259807.37272255731</v>
      </c>
      <c r="N35" s="29">
        <v>150364.5162403782</v>
      </c>
      <c r="O35" s="29">
        <v>169088.23405794014</v>
      </c>
      <c r="P35" s="29">
        <v>593781.13268064347</v>
      </c>
      <c r="Q35" s="29">
        <v>89315.701340901956</v>
      </c>
      <c r="R35" s="29">
        <v>247791.92912712228</v>
      </c>
      <c r="S35" s="29">
        <v>139007.39156195923</v>
      </c>
      <c r="T35" s="29">
        <v>147475.76889423412</v>
      </c>
      <c r="U35" s="29">
        <v>411657.92940921301</v>
      </c>
      <c r="V35" s="29">
        <v>86628.061992195144</v>
      </c>
      <c r="W35" s="29">
        <v>17185.552730104711</v>
      </c>
      <c r="X35" s="29">
        <v>440579.2151094022</v>
      </c>
      <c r="Y35" s="29">
        <v>47416.379181030497</v>
      </c>
      <c r="Z35" s="29">
        <v>52222.176831179619</v>
      </c>
      <c r="AA35" s="29">
        <v>21516.003643974713</v>
      </c>
      <c r="AB35" s="29">
        <v>805722.56472585828</v>
      </c>
      <c r="AC35" s="29">
        <v>562618.4349351346</v>
      </c>
      <c r="AD35" s="29">
        <v>337741.79419861111</v>
      </c>
      <c r="AE35" s="29">
        <v>9785272.1210845839</v>
      </c>
      <c r="AF35" s="29">
        <v>1371736.8707306131</v>
      </c>
      <c r="AG35" s="29">
        <v>9723104.7498788666</v>
      </c>
      <c r="AH35" s="29">
        <v>67228.73524879833</v>
      </c>
      <c r="AI35" s="29">
        <v>5350.0686488234196</v>
      </c>
      <c r="AJ35" s="29">
        <v>1161111.4622263685</v>
      </c>
      <c r="AK35" s="29">
        <v>273845.56522297894</v>
      </c>
      <c r="AL35" s="29">
        <v>69031.166867587308</v>
      </c>
      <c r="AM35" s="29">
        <v>137517.38946245771</v>
      </c>
      <c r="AN35" s="29">
        <v>112362.56494288037</v>
      </c>
      <c r="AO35" s="29">
        <v>673790.46149397339</v>
      </c>
      <c r="AP35" s="29">
        <v>343355.40391109389</v>
      </c>
      <c r="AQ35" s="29">
        <v>287268.12595644151</v>
      </c>
      <c r="AR35" s="29">
        <v>9981.7932135612973</v>
      </c>
      <c r="AS35" s="29">
        <v>41911.922530604963</v>
      </c>
      <c r="AT35" s="29">
        <v>21764.396702137718</v>
      </c>
      <c r="AU35" s="29">
        <v>39106.82863917567</v>
      </c>
      <c r="AV35" s="29">
        <v>1694.3841246907266</v>
      </c>
      <c r="AW35" s="29">
        <v>1136.2262676109526</v>
      </c>
      <c r="AX35" s="29">
        <v>237455.57930258592</v>
      </c>
      <c r="AY35" s="29">
        <v>318289.06522043905</v>
      </c>
      <c r="AZ35" s="29">
        <v>67319.759384267207</v>
      </c>
      <c r="BA35" s="29">
        <v>4892.3940379158721</v>
      </c>
      <c r="BB35" s="29">
        <v>51744.859620758762</v>
      </c>
      <c r="BC35" s="29">
        <v>102344.48287217891</v>
      </c>
      <c r="BD35" s="29">
        <v>158559.20870821286</v>
      </c>
      <c r="BE35" s="29">
        <v>107509.70148776266</v>
      </c>
      <c r="BF35" s="29">
        <v>56603.023604746551</v>
      </c>
      <c r="BG35" s="29">
        <v>173184.30837340589</v>
      </c>
      <c r="BH35" s="29">
        <v>1390059.8123598238</v>
      </c>
      <c r="BI35" s="29">
        <v>53701.541714161489</v>
      </c>
      <c r="BJ35" s="29">
        <v>2172493.9842587751</v>
      </c>
      <c r="BK35" s="29">
        <v>12189.340175378147</v>
      </c>
      <c r="BL35" s="29">
        <v>1541853.4538464325</v>
      </c>
      <c r="BM35" s="29">
        <v>2862236.1739698201</v>
      </c>
      <c r="BN35" s="29">
        <v>218614.17073101678</v>
      </c>
      <c r="BO35" s="29">
        <v>327307.02887002914</v>
      </c>
      <c r="BP35" s="29">
        <v>302105.54831133824</v>
      </c>
      <c r="BQ35" s="29">
        <v>63494.109693683698</v>
      </c>
      <c r="BR35" s="29">
        <v>92192.540945501183</v>
      </c>
      <c r="BS35" s="29">
        <v>0</v>
      </c>
      <c r="BT35" s="59">
        <f t="shared" si="0"/>
        <v>42297957.202945441</v>
      </c>
      <c r="BU35" s="29">
        <v>13711026.090563532</v>
      </c>
      <c r="BV35" s="29">
        <v>0</v>
      </c>
      <c r="BW35" s="29">
        <v>326461.21023754781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2407.4984726342518</v>
      </c>
      <c r="CE35" s="29">
        <v>0</v>
      </c>
      <c r="CF35" s="29">
        <v>102609.08480069277</v>
      </c>
      <c r="CG35" s="29">
        <v>0</v>
      </c>
      <c r="CH35" s="29">
        <v>0</v>
      </c>
      <c r="CI35" s="29">
        <v>13020785.925026549</v>
      </c>
      <c r="CJ35" s="38">
        <f t="shared" si="1"/>
        <v>69461247.012046397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3747.0396540666425</v>
      </c>
      <c r="D36" s="29">
        <v>4815.2358717001234</v>
      </c>
      <c r="E36" s="29">
        <v>71.531972142621854</v>
      </c>
      <c r="F36" s="29">
        <v>354054.81889775879</v>
      </c>
      <c r="G36" s="29">
        <v>339348.96027536702</v>
      </c>
      <c r="H36" s="29">
        <v>13008.972587909324</v>
      </c>
      <c r="I36" s="29">
        <v>3707.1864786480105</v>
      </c>
      <c r="J36" s="29">
        <v>1454.2400733920981</v>
      </c>
      <c r="K36" s="29">
        <v>2262.3973689607074</v>
      </c>
      <c r="L36" s="29">
        <v>19411.987343492241</v>
      </c>
      <c r="M36" s="29">
        <v>54268.108492359883</v>
      </c>
      <c r="N36" s="29">
        <v>99334.21791608748</v>
      </c>
      <c r="O36" s="29">
        <v>12372.283786580136</v>
      </c>
      <c r="P36" s="29">
        <v>63013.706993352986</v>
      </c>
      <c r="Q36" s="29">
        <v>1213.5181680924559</v>
      </c>
      <c r="R36" s="29">
        <v>37767.299612435963</v>
      </c>
      <c r="S36" s="29">
        <v>18789.757702421855</v>
      </c>
      <c r="T36" s="29">
        <v>9560.5905287959577</v>
      </c>
      <c r="U36" s="29">
        <v>437235.55013630423</v>
      </c>
      <c r="V36" s="29">
        <v>9351.8156305426273</v>
      </c>
      <c r="W36" s="29">
        <v>3488.835717662158</v>
      </c>
      <c r="X36" s="29">
        <v>33211.669591515019</v>
      </c>
      <c r="Y36" s="29">
        <v>8155.9644919974717</v>
      </c>
      <c r="Z36" s="29">
        <v>10266.623357494846</v>
      </c>
      <c r="AA36" s="29">
        <v>10316.111856864767</v>
      </c>
      <c r="AB36" s="29">
        <v>32519.590965127805</v>
      </c>
      <c r="AC36" s="29">
        <v>27304.5386744608</v>
      </c>
      <c r="AD36" s="29">
        <v>19890.569722806908</v>
      </c>
      <c r="AE36" s="29">
        <v>835673.44829145074</v>
      </c>
      <c r="AF36" s="29">
        <v>81492.998047512359</v>
      </c>
      <c r="AG36" s="29">
        <v>4469922.9287506528</v>
      </c>
      <c r="AH36" s="29">
        <v>153213.67056278003</v>
      </c>
      <c r="AI36" s="29">
        <v>10414.243970631454</v>
      </c>
      <c r="AJ36" s="29">
        <v>217994.3973124621</v>
      </c>
      <c r="AK36" s="29">
        <v>214731.71538407783</v>
      </c>
      <c r="AL36" s="29">
        <v>21891.359466246889</v>
      </c>
      <c r="AM36" s="29">
        <v>25502.310654926481</v>
      </c>
      <c r="AN36" s="29">
        <v>22625.16868926879</v>
      </c>
      <c r="AO36" s="29">
        <v>432821.44212740002</v>
      </c>
      <c r="AP36" s="29">
        <v>147017.72380292334</v>
      </c>
      <c r="AQ36" s="29">
        <v>28753.909170707542</v>
      </c>
      <c r="AR36" s="29">
        <v>702.25517203637889</v>
      </c>
      <c r="AS36" s="29">
        <v>6454.3222527278322</v>
      </c>
      <c r="AT36" s="29">
        <v>12286.975195453762</v>
      </c>
      <c r="AU36" s="29">
        <v>9252.4917188377713</v>
      </c>
      <c r="AV36" s="29">
        <v>18.984052114261271</v>
      </c>
      <c r="AW36" s="29">
        <v>15.716064191261255</v>
      </c>
      <c r="AX36" s="29">
        <v>135900.81805454483</v>
      </c>
      <c r="AY36" s="29">
        <v>81032.960380415519</v>
      </c>
      <c r="AZ36" s="29">
        <v>16538.480300137006</v>
      </c>
      <c r="BA36" s="29">
        <v>4795.1633496052109</v>
      </c>
      <c r="BB36" s="29">
        <v>29831.682007429623</v>
      </c>
      <c r="BC36" s="29">
        <v>59070.530431409934</v>
      </c>
      <c r="BD36" s="29">
        <v>182993.39008200972</v>
      </c>
      <c r="BE36" s="29">
        <v>47367.960991231419</v>
      </c>
      <c r="BF36" s="29">
        <v>174644.57729466641</v>
      </c>
      <c r="BG36" s="29">
        <v>82357.484608644212</v>
      </c>
      <c r="BH36" s="29">
        <v>158366.04058238625</v>
      </c>
      <c r="BI36" s="29">
        <v>14082.224909971514</v>
      </c>
      <c r="BJ36" s="29">
        <v>281737.26376231242</v>
      </c>
      <c r="BK36" s="29">
        <v>8177.9736996226957</v>
      </c>
      <c r="BL36" s="29">
        <v>47643.661717124705</v>
      </c>
      <c r="BM36" s="29">
        <v>221622.52204238958</v>
      </c>
      <c r="BN36" s="29">
        <v>32382.744325719603</v>
      </c>
      <c r="BO36" s="29">
        <v>21704.60131403392</v>
      </c>
      <c r="BP36" s="29">
        <v>55432.519718693067</v>
      </c>
      <c r="BQ36" s="29">
        <v>2600.7875836815201</v>
      </c>
      <c r="BR36" s="29">
        <v>8651.3122841548502</v>
      </c>
      <c r="BS36" s="29">
        <v>0</v>
      </c>
      <c r="BT36" s="59">
        <f t="shared" si="0"/>
        <v>9987663.8839949314</v>
      </c>
      <c r="BU36" s="29">
        <v>1095174.9159133011</v>
      </c>
      <c r="BV36" s="29">
        <v>0</v>
      </c>
      <c r="BW36" s="29">
        <v>0</v>
      </c>
      <c r="BX36" s="29">
        <v>0</v>
      </c>
      <c r="BY36" s="29">
        <v>163465.72823638955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121578.54097063992</v>
      </c>
      <c r="CG36" s="29">
        <v>0</v>
      </c>
      <c r="CH36" s="29">
        <v>0</v>
      </c>
      <c r="CI36" s="29">
        <v>114865579.47900783</v>
      </c>
      <c r="CJ36" s="38">
        <f t="shared" si="1"/>
        <v>126233462.54812309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2732.7699147813505</v>
      </c>
      <c r="D37" s="29">
        <v>183.65739275426839</v>
      </c>
      <c r="E37" s="29">
        <v>250.94831470309057</v>
      </c>
      <c r="F37" s="29">
        <v>15667.728789646315</v>
      </c>
      <c r="G37" s="29">
        <v>20243.806032292934</v>
      </c>
      <c r="H37" s="29">
        <v>2213.8322392323689</v>
      </c>
      <c r="I37" s="29">
        <v>2942.4114815745365</v>
      </c>
      <c r="J37" s="29">
        <v>1039.1934325107025</v>
      </c>
      <c r="K37" s="29">
        <v>1474.4077268268643</v>
      </c>
      <c r="L37" s="29">
        <v>22570.181606627626</v>
      </c>
      <c r="M37" s="29">
        <v>14189.626902812435</v>
      </c>
      <c r="N37" s="29">
        <v>33107.280918109245</v>
      </c>
      <c r="O37" s="29">
        <v>3525.9794615407191</v>
      </c>
      <c r="P37" s="29">
        <v>4032.4951874185604</v>
      </c>
      <c r="Q37" s="29">
        <v>527.7194407244657</v>
      </c>
      <c r="R37" s="29">
        <v>8480.396481396685</v>
      </c>
      <c r="S37" s="29">
        <v>23310.641258654083</v>
      </c>
      <c r="T37" s="29">
        <v>14913.641171697653</v>
      </c>
      <c r="U37" s="29">
        <v>46826.967715201012</v>
      </c>
      <c r="V37" s="29">
        <v>3055.9691990209435</v>
      </c>
      <c r="W37" s="29">
        <v>2198.1358869973687</v>
      </c>
      <c r="X37" s="29">
        <v>18244.38668895197</v>
      </c>
      <c r="Y37" s="29">
        <v>5046.9228853941167</v>
      </c>
      <c r="Z37" s="29">
        <v>9954.4401645105481</v>
      </c>
      <c r="AA37" s="29">
        <v>2553.0142660178039</v>
      </c>
      <c r="AB37" s="29">
        <v>22669.247314544711</v>
      </c>
      <c r="AC37" s="29">
        <v>13907.605223394406</v>
      </c>
      <c r="AD37" s="29">
        <v>24760.892674880954</v>
      </c>
      <c r="AE37" s="29">
        <v>150512.89207392882</v>
      </c>
      <c r="AF37" s="29">
        <v>69113.448798833677</v>
      </c>
      <c r="AG37" s="29">
        <v>7869.7028286734294</v>
      </c>
      <c r="AH37" s="29">
        <v>42447.580356746039</v>
      </c>
      <c r="AI37" s="29">
        <v>70425.471976863104</v>
      </c>
      <c r="AJ37" s="29">
        <v>133477.96891820815</v>
      </c>
      <c r="AK37" s="29">
        <v>19939.269053654632</v>
      </c>
      <c r="AL37" s="29">
        <v>15532.975060403689</v>
      </c>
      <c r="AM37" s="29">
        <v>5436.3802391199997</v>
      </c>
      <c r="AN37" s="29">
        <v>6474.7218474684432</v>
      </c>
      <c r="AO37" s="29">
        <v>28486.663560143967</v>
      </c>
      <c r="AP37" s="29">
        <v>47880.634863279331</v>
      </c>
      <c r="AQ37" s="29">
        <v>10649.586189810838</v>
      </c>
      <c r="AR37" s="29">
        <v>2691.1221783000897</v>
      </c>
      <c r="AS37" s="29">
        <v>3524.5483864065986</v>
      </c>
      <c r="AT37" s="29">
        <v>3118.4312521415127</v>
      </c>
      <c r="AU37" s="29">
        <v>5270.0208729103697</v>
      </c>
      <c r="AV37" s="29">
        <v>141.85361565174887</v>
      </c>
      <c r="AW37" s="29">
        <v>97.815409665860642</v>
      </c>
      <c r="AX37" s="29">
        <v>54810.496899950973</v>
      </c>
      <c r="AY37" s="29">
        <v>81375.665233108099</v>
      </c>
      <c r="AZ37" s="29">
        <v>22990.210798915115</v>
      </c>
      <c r="BA37" s="29">
        <v>159.87760281599435</v>
      </c>
      <c r="BB37" s="29">
        <v>15352.130874555904</v>
      </c>
      <c r="BC37" s="29">
        <v>20033.561671815667</v>
      </c>
      <c r="BD37" s="29">
        <v>41795.861906098173</v>
      </c>
      <c r="BE37" s="29">
        <v>21628.737461516481</v>
      </c>
      <c r="BF37" s="29">
        <v>2818606.2693279022</v>
      </c>
      <c r="BG37" s="29">
        <v>31745.441873756936</v>
      </c>
      <c r="BH37" s="29">
        <v>180139.22765535541</v>
      </c>
      <c r="BI37" s="29">
        <v>2625.3502371424875</v>
      </c>
      <c r="BJ37" s="29">
        <v>23398.467746493843</v>
      </c>
      <c r="BK37" s="29">
        <v>2597.6256706359668</v>
      </c>
      <c r="BL37" s="29">
        <v>16218.494715610208</v>
      </c>
      <c r="BM37" s="29">
        <v>8478.2112943526881</v>
      </c>
      <c r="BN37" s="29">
        <v>10752.308983237141</v>
      </c>
      <c r="BO37" s="29">
        <v>8181.0512983134759</v>
      </c>
      <c r="BP37" s="29">
        <v>34509.515312987067</v>
      </c>
      <c r="BQ37" s="29">
        <v>2418.2328999951883</v>
      </c>
      <c r="BR37" s="29">
        <v>5576.1460411713551</v>
      </c>
      <c r="BS37" s="29">
        <v>0</v>
      </c>
      <c r="BT37" s="59">
        <f t="shared" si="0"/>
        <v>4347108.2727601603</v>
      </c>
      <c r="BU37" s="29">
        <v>112183.6609554606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88661.976685116126</v>
      </c>
      <c r="CG37" s="29">
        <v>0</v>
      </c>
      <c r="CH37" s="29">
        <v>0</v>
      </c>
      <c r="CI37" s="29">
        <v>13997127.997162284</v>
      </c>
      <c r="CJ37" s="38">
        <f t="shared" ref="CJ37:CJ68" si="2">SUM(BT37:CI37)</f>
        <v>18545081.907563023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6144.3150210062358</v>
      </c>
      <c r="D38" s="29">
        <v>1744.2748945671049</v>
      </c>
      <c r="E38" s="29">
        <v>80045.253442095316</v>
      </c>
      <c r="F38" s="29">
        <v>303821.86552489107</v>
      </c>
      <c r="G38" s="29">
        <v>572796.8559397317</v>
      </c>
      <c r="H38" s="29">
        <v>50549.589238695022</v>
      </c>
      <c r="I38" s="29">
        <v>25254.027501897737</v>
      </c>
      <c r="J38" s="29">
        <v>34321.340677399414</v>
      </c>
      <c r="K38" s="29">
        <v>46906.635670075608</v>
      </c>
      <c r="L38" s="29">
        <v>34467.56168117997</v>
      </c>
      <c r="M38" s="29">
        <v>147806.24950899734</v>
      </c>
      <c r="N38" s="29">
        <v>172937.18247744546</v>
      </c>
      <c r="O38" s="29">
        <v>59472.060734871513</v>
      </c>
      <c r="P38" s="29">
        <v>48163.847104624867</v>
      </c>
      <c r="Q38" s="29">
        <v>3265.9958150194725</v>
      </c>
      <c r="R38" s="29">
        <v>59834.883656616068</v>
      </c>
      <c r="S38" s="29">
        <v>48150.431189875206</v>
      </c>
      <c r="T38" s="29">
        <v>15751.766278681027</v>
      </c>
      <c r="U38" s="29">
        <v>120525.89445016586</v>
      </c>
      <c r="V38" s="29">
        <v>8479.6355144872941</v>
      </c>
      <c r="W38" s="29">
        <v>5441.8870858498349</v>
      </c>
      <c r="X38" s="29">
        <v>58434.640231785561</v>
      </c>
      <c r="Y38" s="29">
        <v>26950.401158676126</v>
      </c>
      <c r="Z38" s="29">
        <v>7588.2669065883747</v>
      </c>
      <c r="AA38" s="29">
        <v>7077.739128573452</v>
      </c>
      <c r="AB38" s="29">
        <v>92131.005221085303</v>
      </c>
      <c r="AC38" s="29">
        <v>94466.895880524142</v>
      </c>
      <c r="AD38" s="29">
        <v>674190.64503831649</v>
      </c>
      <c r="AE38" s="29">
        <v>11691794.16813015</v>
      </c>
      <c r="AF38" s="29">
        <v>734014.12960387906</v>
      </c>
      <c r="AG38" s="29">
        <v>2850933.918143712</v>
      </c>
      <c r="AH38" s="29">
        <v>1689512.6971819671</v>
      </c>
      <c r="AI38" s="29">
        <v>2030652.6481782987</v>
      </c>
      <c r="AJ38" s="29">
        <v>2189097.8774395199</v>
      </c>
      <c r="AK38" s="29">
        <v>81236.291942985219</v>
      </c>
      <c r="AL38" s="29">
        <v>8988.8528711524777</v>
      </c>
      <c r="AM38" s="29">
        <v>86067.344997922221</v>
      </c>
      <c r="AN38" s="29">
        <v>24217.369939245411</v>
      </c>
      <c r="AO38" s="29">
        <v>263433.24894586473</v>
      </c>
      <c r="AP38" s="29">
        <v>33733.728180773644</v>
      </c>
      <c r="AQ38" s="29">
        <v>5210.6244457638413</v>
      </c>
      <c r="AR38" s="29">
        <v>905.76387820166906</v>
      </c>
      <c r="AS38" s="29">
        <v>1945.1397434715489</v>
      </c>
      <c r="AT38" s="29">
        <v>5234.4950217033493</v>
      </c>
      <c r="AU38" s="29">
        <v>15545.884639462016</v>
      </c>
      <c r="AV38" s="29">
        <v>238.54598034547149</v>
      </c>
      <c r="AW38" s="29">
        <v>168.37981392474467</v>
      </c>
      <c r="AX38" s="29">
        <v>27639.039134152979</v>
      </c>
      <c r="AY38" s="29">
        <v>32033.145144870297</v>
      </c>
      <c r="AZ38" s="29">
        <v>9164.6061338632953</v>
      </c>
      <c r="BA38" s="29">
        <v>506.61720599289032</v>
      </c>
      <c r="BB38" s="29">
        <v>6653.7869915358669</v>
      </c>
      <c r="BC38" s="29">
        <v>13735.485117907674</v>
      </c>
      <c r="BD38" s="29">
        <v>65957.20276820306</v>
      </c>
      <c r="BE38" s="29">
        <v>14810.910231211454</v>
      </c>
      <c r="BF38" s="29">
        <v>6588.0808745350805</v>
      </c>
      <c r="BG38" s="29">
        <v>24610.163676466669</v>
      </c>
      <c r="BH38" s="29">
        <v>270460.16002616094</v>
      </c>
      <c r="BI38" s="29">
        <v>14551.351242676838</v>
      </c>
      <c r="BJ38" s="29">
        <v>126527.70606908086</v>
      </c>
      <c r="BK38" s="29">
        <v>3070.9708330658332</v>
      </c>
      <c r="BL38" s="29">
        <v>29044.053749252955</v>
      </c>
      <c r="BM38" s="29">
        <v>78272.193379770732</v>
      </c>
      <c r="BN38" s="29">
        <v>53316.022765968766</v>
      </c>
      <c r="BO38" s="29">
        <v>25878.742873850078</v>
      </c>
      <c r="BP38" s="29">
        <v>20686.723595127041</v>
      </c>
      <c r="BQ38" s="29">
        <v>36517.199839005712</v>
      </c>
      <c r="BR38" s="29">
        <v>8196.5539955003733</v>
      </c>
      <c r="BS38" s="29">
        <v>0</v>
      </c>
      <c r="BT38" s="59">
        <f t="shared" si="0"/>
        <v>25387872.971700266</v>
      </c>
      <c r="BU38" s="29">
        <v>2132279.789860779</v>
      </c>
      <c r="BV38" s="29">
        <v>0</v>
      </c>
      <c r="BW38" s="29">
        <v>0</v>
      </c>
      <c r="BX38" s="29">
        <v>0</v>
      </c>
      <c r="BY38" s="29">
        <v>4759667.6571853412</v>
      </c>
      <c r="BZ38" s="29">
        <v>0</v>
      </c>
      <c r="CA38" s="29">
        <v>0</v>
      </c>
      <c r="CB38" s="29">
        <v>0</v>
      </c>
      <c r="CC38" s="29">
        <v>0</v>
      </c>
      <c r="CD38" s="29">
        <v>1278.0664541544088</v>
      </c>
      <c r="CE38" s="29">
        <v>0</v>
      </c>
      <c r="CF38" s="29">
        <v>198597.64980976738</v>
      </c>
      <c r="CG38" s="29">
        <v>0</v>
      </c>
      <c r="CH38" s="29">
        <v>0</v>
      </c>
      <c r="CI38" s="29">
        <v>11041256.531318516</v>
      </c>
      <c r="CJ38" s="38">
        <f t="shared" si="2"/>
        <v>43520952.666328818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37094.642010291587</v>
      </c>
      <c r="D39" s="29">
        <v>794.59893875163095</v>
      </c>
      <c r="E39" s="29">
        <v>2094.4765516789525</v>
      </c>
      <c r="F39" s="29">
        <v>3816.7739276329889</v>
      </c>
      <c r="G39" s="29">
        <v>195894.69676047142</v>
      </c>
      <c r="H39" s="29">
        <v>12003.483904885596</v>
      </c>
      <c r="I39" s="29">
        <v>46546.120406897811</v>
      </c>
      <c r="J39" s="29">
        <v>20843.759101478066</v>
      </c>
      <c r="K39" s="29">
        <v>166354.65952614031</v>
      </c>
      <c r="L39" s="29">
        <v>68174.815952615652</v>
      </c>
      <c r="M39" s="29">
        <v>103699.33001700096</v>
      </c>
      <c r="N39" s="29">
        <v>93038.875333692515</v>
      </c>
      <c r="O39" s="29">
        <v>11820.522299238641</v>
      </c>
      <c r="P39" s="29">
        <v>17668.627413937877</v>
      </c>
      <c r="Q39" s="29">
        <v>2262.3059896939162</v>
      </c>
      <c r="R39" s="29">
        <v>40022.40036632042</v>
      </c>
      <c r="S39" s="29">
        <v>13203.159147658451</v>
      </c>
      <c r="T39" s="29">
        <v>18367.846326276489</v>
      </c>
      <c r="U39" s="29">
        <v>78450.35512333161</v>
      </c>
      <c r="V39" s="29">
        <v>16189.796199062479</v>
      </c>
      <c r="W39" s="29">
        <v>7043.6889607801304</v>
      </c>
      <c r="X39" s="29">
        <v>75479.344039620089</v>
      </c>
      <c r="Y39" s="29">
        <v>16628.621332391183</v>
      </c>
      <c r="Z39" s="29">
        <v>151754.94346915564</v>
      </c>
      <c r="AA39" s="29">
        <v>174326.27214987722</v>
      </c>
      <c r="AB39" s="29">
        <v>218379.06567824702</v>
      </c>
      <c r="AC39" s="29">
        <v>68496.730831275549</v>
      </c>
      <c r="AD39" s="29">
        <v>165726.47025894132</v>
      </c>
      <c r="AE39" s="29">
        <v>1471484.4843818359</v>
      </c>
      <c r="AF39" s="29">
        <v>538221.7084071507</v>
      </c>
      <c r="AG39" s="29">
        <v>188867.67801010847</v>
      </c>
      <c r="AH39" s="29">
        <v>141833.62594601128</v>
      </c>
      <c r="AI39" s="29">
        <v>46167.431640713279</v>
      </c>
      <c r="AJ39" s="29">
        <v>821710.59010237898</v>
      </c>
      <c r="AK39" s="29">
        <v>456881.03880098742</v>
      </c>
      <c r="AL39" s="29">
        <v>159114.72165010354</v>
      </c>
      <c r="AM39" s="29">
        <v>1377810.5461953152</v>
      </c>
      <c r="AN39" s="29">
        <v>141517.21562593797</v>
      </c>
      <c r="AO39" s="29">
        <v>122364.75756718089</v>
      </c>
      <c r="AP39" s="29">
        <v>727026.11291470029</v>
      </c>
      <c r="AQ39" s="29">
        <v>370417.93495427218</v>
      </c>
      <c r="AR39" s="29">
        <v>152842.75096459419</v>
      </c>
      <c r="AS39" s="29">
        <v>56996.097561756207</v>
      </c>
      <c r="AT39" s="29">
        <v>44898.464777296678</v>
      </c>
      <c r="AU39" s="29">
        <v>226655.11406350354</v>
      </c>
      <c r="AV39" s="29">
        <v>8164.3746080490901</v>
      </c>
      <c r="AW39" s="29">
        <v>9498.9956723527703</v>
      </c>
      <c r="AX39" s="29">
        <v>590788.21485207754</v>
      </c>
      <c r="AY39" s="29">
        <v>120008.56538790265</v>
      </c>
      <c r="AZ39" s="29">
        <v>322873.22053551691</v>
      </c>
      <c r="BA39" s="29">
        <v>20315.258981187268</v>
      </c>
      <c r="BB39" s="29">
        <v>233668.30271169572</v>
      </c>
      <c r="BC39" s="29">
        <v>265532.42272691865</v>
      </c>
      <c r="BD39" s="29">
        <v>249891.57077677862</v>
      </c>
      <c r="BE39" s="29">
        <v>301596.02620908082</v>
      </c>
      <c r="BF39" s="29">
        <v>22123.086032112187</v>
      </c>
      <c r="BG39" s="29">
        <v>387387.30798186979</v>
      </c>
      <c r="BH39" s="29">
        <v>1146392.5859283193</v>
      </c>
      <c r="BI39" s="29">
        <v>89850.961574276211</v>
      </c>
      <c r="BJ39" s="29">
        <v>586892.20945457614</v>
      </c>
      <c r="BK39" s="29">
        <v>58288.071624467033</v>
      </c>
      <c r="BL39" s="29">
        <v>452993.18653020251</v>
      </c>
      <c r="BM39" s="29">
        <v>928589.51823165489</v>
      </c>
      <c r="BN39" s="29">
        <v>184675.28585848407</v>
      </c>
      <c r="BO39" s="29">
        <v>98137.47947138059</v>
      </c>
      <c r="BP39" s="29">
        <v>113384.96484159026</v>
      </c>
      <c r="BQ39" s="29">
        <v>41695.683276396099</v>
      </c>
      <c r="BR39" s="29">
        <v>67919.857948987963</v>
      </c>
      <c r="BS39" s="29">
        <v>0</v>
      </c>
      <c r="BT39" s="59">
        <f t="shared" si="0"/>
        <v>15171653.806797069</v>
      </c>
      <c r="BU39" s="29">
        <v>175520.64356135132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18329.919381055479</v>
      </c>
      <c r="CE39" s="29">
        <v>0</v>
      </c>
      <c r="CF39" s="29">
        <v>239707.41709369485</v>
      </c>
      <c r="CG39" s="29">
        <v>0</v>
      </c>
      <c r="CH39" s="29">
        <v>0</v>
      </c>
      <c r="CI39" s="29">
        <v>1456117.3440020366</v>
      </c>
      <c r="CJ39" s="38">
        <f t="shared" si="2"/>
        <v>17061329.130835209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17621.368106998631</v>
      </c>
      <c r="D40" s="29">
        <v>19304.672679287487</v>
      </c>
      <c r="E40" s="29">
        <v>7354.1326827246394</v>
      </c>
      <c r="F40" s="29">
        <v>11209.660865445896</v>
      </c>
      <c r="G40" s="29">
        <v>115199.01847268094</v>
      </c>
      <c r="H40" s="29">
        <v>13771.800807707099</v>
      </c>
      <c r="I40" s="29">
        <v>30692.783671557936</v>
      </c>
      <c r="J40" s="29">
        <v>7133.4388343170376</v>
      </c>
      <c r="K40" s="29">
        <v>18743.752564693463</v>
      </c>
      <c r="L40" s="29">
        <v>24106.774716866697</v>
      </c>
      <c r="M40" s="29">
        <v>95762.784546593204</v>
      </c>
      <c r="N40" s="29">
        <v>599824.75228225184</v>
      </c>
      <c r="O40" s="29">
        <v>38181.503411360034</v>
      </c>
      <c r="P40" s="29">
        <v>26462.67497419424</v>
      </c>
      <c r="Q40" s="29">
        <v>2436.5689961064581</v>
      </c>
      <c r="R40" s="29">
        <v>68990.110929074071</v>
      </c>
      <c r="S40" s="29">
        <v>67511.905794021834</v>
      </c>
      <c r="T40" s="29">
        <v>25592.77591800124</v>
      </c>
      <c r="U40" s="29">
        <v>204649.44426751893</v>
      </c>
      <c r="V40" s="29">
        <v>19918.568313269574</v>
      </c>
      <c r="W40" s="29">
        <v>29645.457439931466</v>
      </c>
      <c r="X40" s="29">
        <v>72994.223395704088</v>
      </c>
      <c r="Y40" s="29">
        <v>34365.368843808945</v>
      </c>
      <c r="Z40" s="29">
        <v>39657.30057987864</v>
      </c>
      <c r="AA40" s="29">
        <v>18954.942875911976</v>
      </c>
      <c r="AB40" s="29">
        <v>110264.2330427717</v>
      </c>
      <c r="AC40" s="29">
        <v>62884.320315084682</v>
      </c>
      <c r="AD40" s="29">
        <v>168006.6219625127</v>
      </c>
      <c r="AE40" s="29">
        <v>1348451.9914402508</v>
      </c>
      <c r="AF40" s="29">
        <v>497945.02158373257</v>
      </c>
      <c r="AG40" s="29">
        <v>510529.58147524059</v>
      </c>
      <c r="AH40" s="29">
        <v>319255.0873755872</v>
      </c>
      <c r="AI40" s="29">
        <v>536414.83906047908</v>
      </c>
      <c r="AJ40" s="29">
        <v>257856.86413848816</v>
      </c>
      <c r="AK40" s="29">
        <v>60737.566679438089</v>
      </c>
      <c r="AL40" s="29">
        <v>1540808.4541474676</v>
      </c>
      <c r="AM40" s="29">
        <v>52832.857725204507</v>
      </c>
      <c r="AN40" s="29">
        <v>148268.27616684255</v>
      </c>
      <c r="AO40" s="29">
        <v>118825.98571532016</v>
      </c>
      <c r="AP40" s="29">
        <v>531637.64554472954</v>
      </c>
      <c r="AQ40" s="29">
        <v>469257.24241805705</v>
      </c>
      <c r="AR40" s="29">
        <v>31695.551137890841</v>
      </c>
      <c r="AS40" s="29">
        <v>52605.466343398584</v>
      </c>
      <c r="AT40" s="29">
        <v>48869.094187650393</v>
      </c>
      <c r="AU40" s="29">
        <v>37453.01576074482</v>
      </c>
      <c r="AV40" s="29">
        <v>136.65027954917693</v>
      </c>
      <c r="AW40" s="29">
        <v>172.14381275985136</v>
      </c>
      <c r="AX40" s="29">
        <v>497719.6107313484</v>
      </c>
      <c r="AY40" s="29">
        <v>627603.38284833741</v>
      </c>
      <c r="AZ40" s="29">
        <v>120227.36233635865</v>
      </c>
      <c r="BA40" s="29">
        <v>1429.4928775987221</v>
      </c>
      <c r="BB40" s="29">
        <v>173947.38401366922</v>
      </c>
      <c r="BC40" s="29">
        <v>220363.20952817873</v>
      </c>
      <c r="BD40" s="29">
        <v>284690.55511151237</v>
      </c>
      <c r="BE40" s="29">
        <v>240037.36037521815</v>
      </c>
      <c r="BF40" s="29">
        <v>116029.05901732708</v>
      </c>
      <c r="BG40" s="29">
        <v>359379.30709474167</v>
      </c>
      <c r="BH40" s="29">
        <v>763680.60541820317</v>
      </c>
      <c r="BI40" s="29">
        <v>17210.143311561595</v>
      </c>
      <c r="BJ40" s="29">
        <v>408660.5334751734</v>
      </c>
      <c r="BK40" s="29">
        <v>31953.290526606797</v>
      </c>
      <c r="BL40" s="29">
        <v>135150.06161926841</v>
      </c>
      <c r="BM40" s="29">
        <v>729326.9473822962</v>
      </c>
      <c r="BN40" s="29">
        <v>222217.82532806747</v>
      </c>
      <c r="BO40" s="29">
        <v>142882.56233329052</v>
      </c>
      <c r="BP40" s="29">
        <v>316544.95277477417</v>
      </c>
      <c r="BQ40" s="29">
        <v>17731.420637567862</v>
      </c>
      <c r="BR40" s="29">
        <v>18754.316430130853</v>
      </c>
      <c r="BS40" s="29">
        <v>0</v>
      </c>
      <c r="BT40" s="59">
        <f t="shared" si="0"/>
        <v>13960533.679454338</v>
      </c>
      <c r="BU40" s="29">
        <v>35240250.89648518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47652.771221355986</v>
      </c>
      <c r="CE40" s="29">
        <v>0</v>
      </c>
      <c r="CF40" s="29">
        <v>51053.61550532969</v>
      </c>
      <c r="CG40" s="29">
        <v>0</v>
      </c>
      <c r="CH40" s="29">
        <v>0</v>
      </c>
      <c r="CI40" s="29">
        <v>1240857.056517133</v>
      </c>
      <c r="CJ40" s="38">
        <f t="shared" si="2"/>
        <v>50540348.019183338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12884.768640323638</v>
      </c>
      <c r="D41" s="29">
        <v>1366.0442336024867</v>
      </c>
      <c r="E41" s="29">
        <v>1828.2790810153692</v>
      </c>
      <c r="F41" s="29">
        <v>35801.544802910837</v>
      </c>
      <c r="G41" s="29">
        <v>72787.882179911088</v>
      </c>
      <c r="H41" s="29">
        <v>3626.7532123217948</v>
      </c>
      <c r="I41" s="29">
        <v>7772.8046574955233</v>
      </c>
      <c r="J41" s="29">
        <v>4062.0075238480395</v>
      </c>
      <c r="K41" s="29">
        <v>5134.779006535502</v>
      </c>
      <c r="L41" s="29">
        <v>6900.926325389788</v>
      </c>
      <c r="M41" s="29">
        <v>46671.569401847526</v>
      </c>
      <c r="N41" s="29">
        <v>96816.958242852575</v>
      </c>
      <c r="O41" s="29">
        <v>9476.6161290131349</v>
      </c>
      <c r="P41" s="29">
        <v>13318.465207850688</v>
      </c>
      <c r="Q41" s="29">
        <v>667.66661733914862</v>
      </c>
      <c r="R41" s="29">
        <v>31693.769771026895</v>
      </c>
      <c r="S41" s="29">
        <v>33944.247717479244</v>
      </c>
      <c r="T41" s="29">
        <v>14781.668101013769</v>
      </c>
      <c r="U41" s="29">
        <v>83353.819316658948</v>
      </c>
      <c r="V41" s="29">
        <v>6115.4941350497402</v>
      </c>
      <c r="W41" s="29">
        <v>4986.5005072352769</v>
      </c>
      <c r="X41" s="29">
        <v>34921.394254783489</v>
      </c>
      <c r="Y41" s="29">
        <v>15033.918322413998</v>
      </c>
      <c r="Z41" s="29">
        <v>32418.893938383146</v>
      </c>
      <c r="AA41" s="29">
        <v>7113.3462623514106</v>
      </c>
      <c r="AB41" s="29">
        <v>92072.848275950324</v>
      </c>
      <c r="AC41" s="29">
        <v>22230.802011150339</v>
      </c>
      <c r="AD41" s="29">
        <v>75915.020650265229</v>
      </c>
      <c r="AE41" s="29">
        <v>810508.8439560968</v>
      </c>
      <c r="AF41" s="29">
        <v>305679.67677065713</v>
      </c>
      <c r="AG41" s="29">
        <v>73745.791594188253</v>
      </c>
      <c r="AH41" s="29">
        <v>62391.898866000418</v>
      </c>
      <c r="AI41" s="29">
        <v>30353.382804100642</v>
      </c>
      <c r="AJ41" s="29">
        <v>63871.168427271092</v>
      </c>
      <c r="AK41" s="29">
        <v>119923.54892323351</v>
      </c>
      <c r="AL41" s="29">
        <v>190877.60881043188</v>
      </c>
      <c r="AM41" s="29">
        <v>816429.38665104238</v>
      </c>
      <c r="AN41" s="29">
        <v>35430.702944999066</v>
      </c>
      <c r="AO41" s="29">
        <v>113366.12177597932</v>
      </c>
      <c r="AP41" s="29">
        <v>583626.29513526557</v>
      </c>
      <c r="AQ41" s="29">
        <v>403174.90142918</v>
      </c>
      <c r="AR41" s="29">
        <v>160435.01882457573</v>
      </c>
      <c r="AS41" s="29">
        <v>40658.332862367424</v>
      </c>
      <c r="AT41" s="29">
        <v>210406.25174946184</v>
      </c>
      <c r="AU41" s="29">
        <v>19522.307729759486</v>
      </c>
      <c r="AV41" s="29">
        <v>6051.1029772098655</v>
      </c>
      <c r="AW41" s="29">
        <v>1503.4332755440028</v>
      </c>
      <c r="AX41" s="29">
        <v>198636.91091082286</v>
      </c>
      <c r="AY41" s="29">
        <v>309179.6020825833</v>
      </c>
      <c r="AZ41" s="29">
        <v>213108.4659841476</v>
      </c>
      <c r="BA41" s="29">
        <v>6146.1589918083964</v>
      </c>
      <c r="BB41" s="29">
        <v>4418861.2652410381</v>
      </c>
      <c r="BC41" s="29">
        <v>67816.793264433421</v>
      </c>
      <c r="BD41" s="29">
        <v>76197.091389046313</v>
      </c>
      <c r="BE41" s="29">
        <v>70507.015906142071</v>
      </c>
      <c r="BF41" s="29">
        <v>4117.3569705572272</v>
      </c>
      <c r="BG41" s="29">
        <v>93928.215735080928</v>
      </c>
      <c r="BH41" s="29">
        <v>390603.77064376831</v>
      </c>
      <c r="BI41" s="29">
        <v>8863.5512656933315</v>
      </c>
      <c r="BJ41" s="29">
        <v>431893.42685021658</v>
      </c>
      <c r="BK41" s="29">
        <v>14112.283889522529</v>
      </c>
      <c r="BL41" s="29">
        <v>89378.693001200896</v>
      </c>
      <c r="BM41" s="29">
        <v>108697.75230270808</v>
      </c>
      <c r="BN41" s="29">
        <v>76679.709133968106</v>
      </c>
      <c r="BO41" s="29">
        <v>39996.520277582902</v>
      </c>
      <c r="BP41" s="29">
        <v>141095.12963439326</v>
      </c>
      <c r="BQ41" s="29">
        <v>9141.8220871870562</v>
      </c>
      <c r="BR41" s="29">
        <v>27340.037789916743</v>
      </c>
      <c r="BS41" s="29">
        <v>0</v>
      </c>
      <c r="BT41" s="59">
        <f t="shared" si="0"/>
        <v>11617956.137385204</v>
      </c>
      <c r="BU41" s="29">
        <v>6211714.7492576595</v>
      </c>
      <c r="BV41" s="29">
        <v>0</v>
      </c>
      <c r="BW41" s="29">
        <v>594.96003823116064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73210.841530347301</v>
      </c>
      <c r="CE41" s="29">
        <v>0</v>
      </c>
      <c r="CF41" s="29">
        <v>2656036.0950974207</v>
      </c>
      <c r="CG41" s="29">
        <v>0</v>
      </c>
      <c r="CH41" s="29">
        <v>-30374.466312176817</v>
      </c>
      <c r="CI41" s="29">
        <v>2524868.4661119739</v>
      </c>
      <c r="CJ41" s="38">
        <f t="shared" si="2"/>
        <v>23054006.783108659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3219.8230362880931</v>
      </c>
      <c r="D42" s="29">
        <v>270.99478292575549</v>
      </c>
      <c r="E42" s="29">
        <v>342.65033437342356</v>
      </c>
      <c r="F42" s="29">
        <v>16626.439840768089</v>
      </c>
      <c r="G42" s="29">
        <v>109326.74803585969</v>
      </c>
      <c r="H42" s="29">
        <v>4645.9850587023302</v>
      </c>
      <c r="I42" s="29">
        <v>2366.2127995624905</v>
      </c>
      <c r="J42" s="29">
        <v>1290.5466855898451</v>
      </c>
      <c r="K42" s="29">
        <v>1045.5447839638989</v>
      </c>
      <c r="L42" s="29">
        <v>1377.9602671222649</v>
      </c>
      <c r="M42" s="29">
        <v>18424.337060138041</v>
      </c>
      <c r="N42" s="29">
        <v>22934.49706840609</v>
      </c>
      <c r="O42" s="29">
        <v>3081.9893015371376</v>
      </c>
      <c r="P42" s="29">
        <v>4717.8872217123298</v>
      </c>
      <c r="Q42" s="29">
        <v>176.88408321056201</v>
      </c>
      <c r="R42" s="29">
        <v>10581.690451263848</v>
      </c>
      <c r="S42" s="29">
        <v>6439.0897510009909</v>
      </c>
      <c r="T42" s="29">
        <v>2914.7898418838704</v>
      </c>
      <c r="U42" s="29">
        <v>22575.23404088879</v>
      </c>
      <c r="V42" s="29">
        <v>2024.3915254482954</v>
      </c>
      <c r="W42" s="29">
        <v>1367.3630661392035</v>
      </c>
      <c r="X42" s="29">
        <v>23299.776090567069</v>
      </c>
      <c r="Y42" s="29">
        <v>4155.8517182247824</v>
      </c>
      <c r="Z42" s="29">
        <v>10528.564970905732</v>
      </c>
      <c r="AA42" s="29">
        <v>835.86158826988242</v>
      </c>
      <c r="AB42" s="29">
        <v>16877.983238479952</v>
      </c>
      <c r="AC42" s="29">
        <v>4738.1219342980603</v>
      </c>
      <c r="AD42" s="29">
        <v>69550.044765640676</v>
      </c>
      <c r="AE42" s="29">
        <v>736040.74463569571</v>
      </c>
      <c r="AF42" s="29">
        <v>353136.70843044098</v>
      </c>
      <c r="AG42" s="29">
        <v>35698.748541466972</v>
      </c>
      <c r="AH42" s="29">
        <v>21864.508940760417</v>
      </c>
      <c r="AI42" s="29">
        <v>8542.138678652158</v>
      </c>
      <c r="AJ42" s="29">
        <v>24005.708273202883</v>
      </c>
      <c r="AK42" s="29">
        <v>58896.607539706201</v>
      </c>
      <c r="AL42" s="29">
        <v>76292.578424165142</v>
      </c>
      <c r="AM42" s="29">
        <v>38176.054486474633</v>
      </c>
      <c r="AN42" s="29">
        <v>3315512.4808091875</v>
      </c>
      <c r="AO42" s="29">
        <v>1004379.9406498724</v>
      </c>
      <c r="AP42" s="29">
        <v>41644.041755851445</v>
      </c>
      <c r="AQ42" s="29">
        <v>438068.38970364514</v>
      </c>
      <c r="AR42" s="29">
        <v>279283.84843052801</v>
      </c>
      <c r="AS42" s="29">
        <v>5729.5352082876789</v>
      </c>
      <c r="AT42" s="29">
        <v>11563.734551493966</v>
      </c>
      <c r="AU42" s="29">
        <v>4603.0504523267409</v>
      </c>
      <c r="AV42" s="29">
        <v>506.42246607888421</v>
      </c>
      <c r="AW42" s="29">
        <v>139.40078183587158</v>
      </c>
      <c r="AX42" s="29">
        <v>247861.30474685095</v>
      </c>
      <c r="AY42" s="29">
        <v>36642.266885663099</v>
      </c>
      <c r="AZ42" s="29">
        <v>33310.625162996948</v>
      </c>
      <c r="BA42" s="29">
        <v>267.20677426410083</v>
      </c>
      <c r="BB42" s="29">
        <v>1879935.7783413897</v>
      </c>
      <c r="BC42" s="29">
        <v>72191.663382384417</v>
      </c>
      <c r="BD42" s="29">
        <v>70405.862130834314</v>
      </c>
      <c r="BE42" s="29">
        <v>5149.1829279669455</v>
      </c>
      <c r="BF42" s="29">
        <v>12456.161838120035</v>
      </c>
      <c r="BG42" s="29">
        <v>39525.670610941765</v>
      </c>
      <c r="BH42" s="29">
        <v>212496.47240991966</v>
      </c>
      <c r="BI42" s="29">
        <v>10469.671269366565</v>
      </c>
      <c r="BJ42" s="29">
        <v>246638.44956801538</v>
      </c>
      <c r="BK42" s="29">
        <v>6978.2794935153424</v>
      </c>
      <c r="BL42" s="29">
        <v>74696.555926611443</v>
      </c>
      <c r="BM42" s="29">
        <v>40803.24362242502</v>
      </c>
      <c r="BN42" s="29">
        <v>379694.05660147988</v>
      </c>
      <c r="BO42" s="29">
        <v>168428.68204989092</v>
      </c>
      <c r="BP42" s="29">
        <v>135408.03814054932</v>
      </c>
      <c r="BQ42" s="29">
        <v>1625.3177444992157</v>
      </c>
      <c r="BR42" s="29">
        <v>6222.1156368585371</v>
      </c>
      <c r="BS42" s="29">
        <v>0</v>
      </c>
      <c r="BT42" s="59">
        <f t="shared" si="0"/>
        <v>10501028.511367386</v>
      </c>
      <c r="BU42" s="29">
        <v>2553815.3245456186</v>
      </c>
      <c r="BV42" s="29">
        <v>0</v>
      </c>
      <c r="BW42" s="29">
        <v>0</v>
      </c>
      <c r="BX42" s="29">
        <v>39180.073485071618</v>
      </c>
      <c r="BY42" s="29">
        <v>3113672.6139286174</v>
      </c>
      <c r="BZ42" s="29">
        <v>0</v>
      </c>
      <c r="CA42" s="29">
        <v>0</v>
      </c>
      <c r="CB42" s="29">
        <v>0</v>
      </c>
      <c r="CC42" s="29">
        <v>0</v>
      </c>
      <c r="CD42" s="29">
        <v>67032.41625425707</v>
      </c>
      <c r="CE42" s="29">
        <v>0</v>
      </c>
      <c r="CF42" s="29">
        <v>3355469.1735754041</v>
      </c>
      <c r="CG42" s="29">
        <v>0</v>
      </c>
      <c r="CH42" s="29">
        <v>0</v>
      </c>
      <c r="CI42" s="29">
        <v>1169057.2545051635</v>
      </c>
      <c r="CJ42" s="38">
        <f t="shared" si="2"/>
        <v>20799255.367661521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24443.409178739697</v>
      </c>
      <c r="D43" s="29">
        <v>644.3275551473896</v>
      </c>
      <c r="E43" s="29">
        <v>20354.736644751476</v>
      </c>
      <c r="F43" s="29">
        <v>14321.758905589122</v>
      </c>
      <c r="G43" s="29">
        <v>119593.12754579399</v>
      </c>
      <c r="H43" s="29">
        <v>21123.791386607016</v>
      </c>
      <c r="I43" s="29">
        <v>22015.632215296486</v>
      </c>
      <c r="J43" s="29">
        <v>9022.5740797707531</v>
      </c>
      <c r="K43" s="29">
        <v>20341.261705367953</v>
      </c>
      <c r="L43" s="29">
        <v>53600.626666353572</v>
      </c>
      <c r="M43" s="29">
        <v>49371.994902845952</v>
      </c>
      <c r="N43" s="29">
        <v>246886.41073186498</v>
      </c>
      <c r="O43" s="29">
        <v>21919.639514624883</v>
      </c>
      <c r="P43" s="29">
        <v>29247.873400946704</v>
      </c>
      <c r="Q43" s="29">
        <v>8036.3149660734525</v>
      </c>
      <c r="R43" s="29">
        <v>45627.782458863578</v>
      </c>
      <c r="S43" s="29">
        <v>80051.605333225292</v>
      </c>
      <c r="T43" s="29">
        <v>33597.959311765939</v>
      </c>
      <c r="U43" s="29">
        <v>186819.74954370235</v>
      </c>
      <c r="V43" s="29">
        <v>8802.956375092579</v>
      </c>
      <c r="W43" s="29">
        <v>11253.471432117409</v>
      </c>
      <c r="X43" s="29">
        <v>55856.787225787717</v>
      </c>
      <c r="Y43" s="29">
        <v>25468.300288266211</v>
      </c>
      <c r="Z43" s="29">
        <v>88178.606365350613</v>
      </c>
      <c r="AA43" s="29">
        <v>24515.14050091165</v>
      </c>
      <c r="AB43" s="29">
        <v>491101.50427456229</v>
      </c>
      <c r="AC43" s="29">
        <v>122424.91183700308</v>
      </c>
      <c r="AD43" s="29">
        <v>251808.11481820577</v>
      </c>
      <c r="AE43" s="29">
        <v>1718951.0852590268</v>
      </c>
      <c r="AF43" s="29">
        <v>536370.78855400416</v>
      </c>
      <c r="AG43" s="29">
        <v>290181.01021374331</v>
      </c>
      <c r="AH43" s="29">
        <v>235472.12580473299</v>
      </c>
      <c r="AI43" s="29">
        <v>23177.619489250632</v>
      </c>
      <c r="AJ43" s="29">
        <v>384618.47279270249</v>
      </c>
      <c r="AK43" s="29">
        <v>1609601.2806663273</v>
      </c>
      <c r="AL43" s="29">
        <v>224092.7674978248</v>
      </c>
      <c r="AM43" s="29">
        <v>78085.852433481574</v>
      </c>
      <c r="AN43" s="29">
        <v>161715.65764336061</v>
      </c>
      <c r="AO43" s="29">
        <v>5592826.25375978</v>
      </c>
      <c r="AP43" s="29">
        <v>1876327.7503440795</v>
      </c>
      <c r="AQ43" s="29">
        <v>800876.7545890758</v>
      </c>
      <c r="AR43" s="29">
        <v>24914.13233400277</v>
      </c>
      <c r="AS43" s="29">
        <v>70178.872667082091</v>
      </c>
      <c r="AT43" s="29">
        <v>33058.498935552678</v>
      </c>
      <c r="AU43" s="29">
        <v>132739.68350794559</v>
      </c>
      <c r="AV43" s="29">
        <v>5656.5206894043295</v>
      </c>
      <c r="AW43" s="29">
        <v>4020.0154941486517</v>
      </c>
      <c r="AX43" s="29">
        <v>1309840.2450173369</v>
      </c>
      <c r="AY43" s="29">
        <v>1382765.9929496613</v>
      </c>
      <c r="AZ43" s="29">
        <v>485044.69274557516</v>
      </c>
      <c r="BA43" s="29">
        <v>10204.733532713297</v>
      </c>
      <c r="BB43" s="29">
        <v>924500.82362861081</v>
      </c>
      <c r="BC43" s="29">
        <v>589212.54743136326</v>
      </c>
      <c r="BD43" s="29">
        <v>655327.910272751</v>
      </c>
      <c r="BE43" s="29">
        <v>628440.19245791121</v>
      </c>
      <c r="BF43" s="29">
        <v>3335.3971154864594</v>
      </c>
      <c r="BG43" s="29">
        <v>1266939.0486570834</v>
      </c>
      <c r="BH43" s="29">
        <v>1467593.7620066162</v>
      </c>
      <c r="BI43" s="29">
        <v>74573.614012211357</v>
      </c>
      <c r="BJ43" s="29">
        <v>1078466.3647390457</v>
      </c>
      <c r="BK43" s="29">
        <v>54571.324206225545</v>
      </c>
      <c r="BL43" s="29">
        <v>683177.85986272106</v>
      </c>
      <c r="BM43" s="29">
        <v>520021.70999509597</v>
      </c>
      <c r="BN43" s="29">
        <v>203901.2332378212</v>
      </c>
      <c r="BO43" s="29">
        <v>131222.7487949908</v>
      </c>
      <c r="BP43" s="29">
        <v>249004.61793879967</v>
      </c>
      <c r="BQ43" s="29">
        <v>30162.777129406255</v>
      </c>
      <c r="BR43" s="29">
        <v>128444.34830524928</v>
      </c>
      <c r="BS43" s="29">
        <v>0</v>
      </c>
      <c r="BT43" s="59">
        <f t="shared" si="0"/>
        <v>27766047.455876824</v>
      </c>
      <c r="BU43" s="29">
        <v>15847118.102468785</v>
      </c>
      <c r="BV43" s="29">
        <v>0</v>
      </c>
      <c r="BW43" s="29">
        <v>150.70069556857638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171155.76411520955</v>
      </c>
      <c r="CE43" s="29">
        <v>0</v>
      </c>
      <c r="CF43" s="29">
        <v>1299512.4992103446</v>
      </c>
      <c r="CG43" s="29">
        <v>0</v>
      </c>
      <c r="CH43" s="29">
        <v>382.06068748221503</v>
      </c>
      <c r="CI43" s="29">
        <v>3672756.864132538</v>
      </c>
      <c r="CJ43" s="38">
        <f t="shared" si="2"/>
        <v>48757123.447186746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134245.08037294829</v>
      </c>
      <c r="D44" s="29">
        <v>12571.859440139522</v>
      </c>
      <c r="E44" s="29">
        <v>12102.604691796238</v>
      </c>
      <c r="F44" s="29">
        <v>79609.278165598356</v>
      </c>
      <c r="G44" s="29">
        <v>298747.62151606183</v>
      </c>
      <c r="H44" s="29">
        <v>14792.785179916484</v>
      </c>
      <c r="I44" s="29">
        <v>28449.209850312996</v>
      </c>
      <c r="J44" s="29">
        <v>12175.306113594932</v>
      </c>
      <c r="K44" s="29">
        <v>49640.951053124096</v>
      </c>
      <c r="L44" s="29">
        <v>56001.579463699047</v>
      </c>
      <c r="M44" s="29">
        <v>158086.55406795625</v>
      </c>
      <c r="N44" s="29">
        <v>784838.80667540419</v>
      </c>
      <c r="O44" s="29">
        <v>27393.786243215793</v>
      </c>
      <c r="P44" s="29">
        <v>41857.730266655955</v>
      </c>
      <c r="Q44" s="29">
        <v>6494.5233107960757</v>
      </c>
      <c r="R44" s="29">
        <v>78705.807273004801</v>
      </c>
      <c r="S44" s="29">
        <v>182765.03156762838</v>
      </c>
      <c r="T44" s="29">
        <v>146714.88357064786</v>
      </c>
      <c r="U44" s="29">
        <v>446434.79974356934</v>
      </c>
      <c r="V44" s="29">
        <v>19895.263467498091</v>
      </c>
      <c r="W44" s="29">
        <v>28317.759294046849</v>
      </c>
      <c r="X44" s="29">
        <v>153855.45435606976</v>
      </c>
      <c r="Y44" s="29">
        <v>68115.907923459308</v>
      </c>
      <c r="Z44" s="29">
        <v>142231.50761221026</v>
      </c>
      <c r="AA44" s="29">
        <v>109355.73105232815</v>
      </c>
      <c r="AB44" s="29">
        <v>661407.39207618788</v>
      </c>
      <c r="AC44" s="29">
        <v>332098.21187321196</v>
      </c>
      <c r="AD44" s="29">
        <v>209284.13093069114</v>
      </c>
      <c r="AE44" s="29">
        <v>2387875.5281513492</v>
      </c>
      <c r="AF44" s="29">
        <v>1182890.768471319</v>
      </c>
      <c r="AG44" s="29">
        <v>213155.8376751412</v>
      </c>
      <c r="AH44" s="29">
        <v>687831.51082693227</v>
      </c>
      <c r="AI44" s="29">
        <v>36461.703422393322</v>
      </c>
      <c r="AJ44" s="29">
        <v>774015.51562195097</v>
      </c>
      <c r="AK44" s="29">
        <v>513110.04094511323</v>
      </c>
      <c r="AL44" s="29">
        <v>345325.73535062955</v>
      </c>
      <c r="AM44" s="29">
        <v>380984.70709506865</v>
      </c>
      <c r="AN44" s="29">
        <v>658001.68470340851</v>
      </c>
      <c r="AO44" s="29">
        <v>1723630.0629647335</v>
      </c>
      <c r="AP44" s="29">
        <v>7157951.3249754272</v>
      </c>
      <c r="AQ44" s="29">
        <v>3633604.1647403454</v>
      </c>
      <c r="AR44" s="29">
        <v>565632.35957224865</v>
      </c>
      <c r="AS44" s="29">
        <v>770181.56480422104</v>
      </c>
      <c r="AT44" s="29">
        <v>422183.8320229224</v>
      </c>
      <c r="AU44" s="29">
        <v>326145.11394989613</v>
      </c>
      <c r="AV44" s="29">
        <v>46094.767484254095</v>
      </c>
      <c r="AW44" s="29">
        <v>65638.41043297846</v>
      </c>
      <c r="AX44" s="29">
        <v>1172505.5250441667</v>
      </c>
      <c r="AY44" s="29">
        <v>2402750.726327775</v>
      </c>
      <c r="AZ44" s="29">
        <v>241278.43582214304</v>
      </c>
      <c r="BA44" s="29">
        <v>40880.011783868118</v>
      </c>
      <c r="BB44" s="29">
        <v>482126.80201107729</v>
      </c>
      <c r="BC44" s="29">
        <v>473630.54911556403</v>
      </c>
      <c r="BD44" s="29">
        <v>310752.86787253362</v>
      </c>
      <c r="BE44" s="29">
        <v>476421.73658322345</v>
      </c>
      <c r="BF44" s="29">
        <v>35957.846277126257</v>
      </c>
      <c r="BG44" s="29">
        <v>802939.63740668411</v>
      </c>
      <c r="BH44" s="29">
        <v>4584398.2478690241</v>
      </c>
      <c r="BI44" s="29">
        <v>160422.00658934593</v>
      </c>
      <c r="BJ44" s="29">
        <v>2412489.3203348601</v>
      </c>
      <c r="BK44" s="29">
        <v>255970.13128998131</v>
      </c>
      <c r="BL44" s="29">
        <v>1629535.9788929177</v>
      </c>
      <c r="BM44" s="29">
        <v>518764.98800083343</v>
      </c>
      <c r="BN44" s="29">
        <v>329412.10847855196</v>
      </c>
      <c r="BO44" s="29">
        <v>185027.81307973852</v>
      </c>
      <c r="BP44" s="29">
        <v>740374.48221021076</v>
      </c>
      <c r="BQ44" s="29">
        <v>79862.811976242127</v>
      </c>
      <c r="BR44" s="29">
        <v>312065.52729412983</v>
      </c>
      <c r="BS44" s="29">
        <v>0</v>
      </c>
      <c r="BT44" s="59">
        <f t="shared" si="0"/>
        <v>43834471.744622096</v>
      </c>
      <c r="BU44" s="29">
        <v>1506209.3849991336</v>
      </c>
      <c r="BV44" s="29">
        <v>0</v>
      </c>
      <c r="BW44" s="29">
        <v>2729.8019825471347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622424.86148236028</v>
      </c>
      <c r="CE44" s="29">
        <v>0</v>
      </c>
      <c r="CF44" s="29">
        <v>9815441.2945378497</v>
      </c>
      <c r="CG44" s="29">
        <v>0</v>
      </c>
      <c r="CH44" s="29">
        <v>7062.9359645201721</v>
      </c>
      <c r="CI44" s="29">
        <v>11506307.145680178</v>
      </c>
      <c r="CJ44" s="38">
        <f t="shared" si="2"/>
        <v>67294647.169268683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4864737.81425111</v>
      </c>
      <c r="D45" s="29">
        <v>183454.71043248457</v>
      </c>
      <c r="E45" s="29">
        <v>158698.91657902458</v>
      </c>
      <c r="F45" s="29">
        <v>60212.629096014454</v>
      </c>
      <c r="G45" s="29">
        <v>866135.49676697224</v>
      </c>
      <c r="H45" s="29">
        <v>138358.57521440741</v>
      </c>
      <c r="I45" s="29">
        <v>91703.963098047971</v>
      </c>
      <c r="J45" s="29">
        <v>60803.063254162531</v>
      </c>
      <c r="K45" s="29">
        <v>73244.832838754926</v>
      </c>
      <c r="L45" s="29">
        <v>9365.5076746734558</v>
      </c>
      <c r="M45" s="29">
        <v>209826.52353057309</v>
      </c>
      <c r="N45" s="29">
        <v>554960.47356274724</v>
      </c>
      <c r="O45" s="29">
        <v>120777.10951557697</v>
      </c>
      <c r="P45" s="29">
        <v>140294.90352086144</v>
      </c>
      <c r="Q45" s="29">
        <v>78577.905341847305</v>
      </c>
      <c r="R45" s="29">
        <v>288068.98969758395</v>
      </c>
      <c r="S45" s="29">
        <v>177234.9952199749</v>
      </c>
      <c r="T45" s="29">
        <v>109392.45525514493</v>
      </c>
      <c r="U45" s="29">
        <v>574523.67675246077</v>
      </c>
      <c r="V45" s="29">
        <v>62945.525540944815</v>
      </c>
      <c r="W45" s="29">
        <v>39995.756356603422</v>
      </c>
      <c r="X45" s="29">
        <v>180303.83271025377</v>
      </c>
      <c r="Y45" s="29">
        <v>64117.973183237191</v>
      </c>
      <c r="Z45" s="29">
        <v>1046791.6572412617</v>
      </c>
      <c r="AA45" s="29">
        <v>39920.941630555397</v>
      </c>
      <c r="AB45" s="29">
        <v>98519.424123983452</v>
      </c>
      <c r="AC45" s="29">
        <v>1218130.6974914698</v>
      </c>
      <c r="AD45" s="29">
        <v>493257.51411840878</v>
      </c>
      <c r="AE45" s="29">
        <v>1984986.3356312315</v>
      </c>
      <c r="AF45" s="29">
        <v>990497.10435153497</v>
      </c>
      <c r="AG45" s="29">
        <v>405923.46397155034</v>
      </c>
      <c r="AH45" s="29">
        <v>2221082.1638526195</v>
      </c>
      <c r="AI45" s="29">
        <v>70239.493904918054</v>
      </c>
      <c r="AJ45" s="29">
        <v>262528.1852558878</v>
      </c>
      <c r="AK45" s="29">
        <v>63135.064929903019</v>
      </c>
      <c r="AL45" s="29">
        <v>440581.80097218242</v>
      </c>
      <c r="AM45" s="29">
        <v>72419.404827839477</v>
      </c>
      <c r="AN45" s="29">
        <v>68542.301864649868</v>
      </c>
      <c r="AO45" s="29">
        <v>232570.77956889628</v>
      </c>
      <c r="AP45" s="29">
        <v>272900.07967735321</v>
      </c>
      <c r="AQ45" s="29">
        <v>10598011.063123098</v>
      </c>
      <c r="AR45" s="29">
        <v>2672997.5265958118</v>
      </c>
      <c r="AS45" s="29">
        <v>2702399.6348436978</v>
      </c>
      <c r="AT45" s="29">
        <v>682103.37366406014</v>
      </c>
      <c r="AU45" s="29">
        <v>3685576.3021024391</v>
      </c>
      <c r="AV45" s="29">
        <v>4035664.5837106099</v>
      </c>
      <c r="AW45" s="29">
        <v>11707428.930780608</v>
      </c>
      <c r="AX45" s="29">
        <v>615239.24938277062</v>
      </c>
      <c r="AY45" s="29">
        <v>312521.18311618461</v>
      </c>
      <c r="AZ45" s="29">
        <v>40295.600252560864</v>
      </c>
      <c r="BA45" s="29">
        <v>6768.1601772816666</v>
      </c>
      <c r="BB45" s="29">
        <v>72394.770913337023</v>
      </c>
      <c r="BC45" s="29">
        <v>171476.18790955102</v>
      </c>
      <c r="BD45" s="29">
        <v>416964.99014268559</v>
      </c>
      <c r="BE45" s="29">
        <v>70807.852363692597</v>
      </c>
      <c r="BF45" s="29">
        <v>125423.07381096249</v>
      </c>
      <c r="BG45" s="29">
        <v>249939.52643491479</v>
      </c>
      <c r="BH45" s="29">
        <v>997437.9524314733</v>
      </c>
      <c r="BI45" s="29">
        <v>28577.775534106484</v>
      </c>
      <c r="BJ45" s="29">
        <v>52176.734734124497</v>
      </c>
      <c r="BK45" s="29">
        <v>6482.9022393136274</v>
      </c>
      <c r="BL45" s="29">
        <v>120367.06364464044</v>
      </c>
      <c r="BM45" s="29">
        <v>37244.630063913137</v>
      </c>
      <c r="BN45" s="29">
        <v>88396.907788271288</v>
      </c>
      <c r="BO45" s="29">
        <v>72539.675142507433</v>
      </c>
      <c r="BP45" s="29">
        <v>384211.1177183768</v>
      </c>
      <c r="BQ45" s="29">
        <v>54046.092411917627</v>
      </c>
      <c r="BR45" s="29">
        <v>104384.14381997868</v>
      </c>
      <c r="BS45" s="29">
        <v>0</v>
      </c>
      <c r="BT45" s="59">
        <f t="shared" si="0"/>
        <v>59201639.047660597</v>
      </c>
      <c r="BU45" s="29">
        <v>37314810.913120516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3410717.1507256646</v>
      </c>
      <c r="CG45" s="29">
        <v>-577.59152490255826</v>
      </c>
      <c r="CH45" s="29">
        <v>0</v>
      </c>
      <c r="CI45" s="29">
        <v>6547174.2271801764</v>
      </c>
      <c r="CJ45" s="38">
        <f t="shared" si="2"/>
        <v>106473763.74716206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203468.70774472354</v>
      </c>
      <c r="D46" s="29">
        <v>9380.4080387617159</v>
      </c>
      <c r="E46" s="29">
        <v>10929.023722005646</v>
      </c>
      <c r="F46" s="29">
        <v>27319.654891084629</v>
      </c>
      <c r="G46" s="29">
        <v>182331.04194295232</v>
      </c>
      <c r="H46" s="29">
        <v>34296.281402990811</v>
      </c>
      <c r="I46" s="29">
        <v>19178.145090829046</v>
      </c>
      <c r="J46" s="29">
        <v>19125.212087371692</v>
      </c>
      <c r="K46" s="29">
        <v>20511.837633254116</v>
      </c>
      <c r="L46" s="29">
        <v>9218.583650012195</v>
      </c>
      <c r="M46" s="29">
        <v>29331.386937516501</v>
      </c>
      <c r="N46" s="29">
        <v>13915.830139238995</v>
      </c>
      <c r="O46" s="29">
        <v>27848.567736104898</v>
      </c>
      <c r="P46" s="29">
        <v>48766.925783435487</v>
      </c>
      <c r="Q46" s="29">
        <v>19369.894239339137</v>
      </c>
      <c r="R46" s="29">
        <v>64296.111436768457</v>
      </c>
      <c r="S46" s="29">
        <v>25584.951039038118</v>
      </c>
      <c r="T46" s="29">
        <v>14594.83679130155</v>
      </c>
      <c r="U46" s="29">
        <v>96193.446672816499</v>
      </c>
      <c r="V46" s="29">
        <v>8300.6732567164618</v>
      </c>
      <c r="W46" s="29">
        <v>45871.055698970922</v>
      </c>
      <c r="X46" s="29">
        <v>39114.166831657771</v>
      </c>
      <c r="Y46" s="29">
        <v>19268.353031056587</v>
      </c>
      <c r="Z46" s="29">
        <v>51272.697778042304</v>
      </c>
      <c r="AA46" s="29">
        <v>2499.2494605114366</v>
      </c>
      <c r="AB46" s="29">
        <v>40794.412855047914</v>
      </c>
      <c r="AC46" s="29">
        <v>484250.92875670653</v>
      </c>
      <c r="AD46" s="29">
        <v>151235.24388830835</v>
      </c>
      <c r="AE46" s="29">
        <v>410131.3825514536</v>
      </c>
      <c r="AF46" s="29">
        <v>125938.33132346757</v>
      </c>
      <c r="AG46" s="29">
        <v>787506.56031877908</v>
      </c>
      <c r="AH46" s="29">
        <v>268706.15944154043</v>
      </c>
      <c r="AI46" s="29">
        <v>22990.658510385663</v>
      </c>
      <c r="AJ46" s="29">
        <v>158775.60857616001</v>
      </c>
      <c r="AK46" s="29">
        <v>15985.685078176532</v>
      </c>
      <c r="AL46" s="29">
        <v>44350.774923096149</v>
      </c>
      <c r="AM46" s="29">
        <v>26918.263270249103</v>
      </c>
      <c r="AN46" s="29">
        <v>9249.8388269645384</v>
      </c>
      <c r="AO46" s="29">
        <v>35333.585048571695</v>
      </c>
      <c r="AP46" s="29">
        <v>40509.698686622993</v>
      </c>
      <c r="AQ46" s="29">
        <v>78803.61219523201</v>
      </c>
      <c r="AR46" s="29">
        <v>2447602.5407334873</v>
      </c>
      <c r="AS46" s="29">
        <v>12088.210916640348</v>
      </c>
      <c r="AT46" s="29">
        <v>14706.984338256429</v>
      </c>
      <c r="AU46" s="29">
        <v>84863.115449632212</v>
      </c>
      <c r="AV46" s="29">
        <v>53440.526093029453</v>
      </c>
      <c r="AW46" s="29">
        <v>22090.905384496265</v>
      </c>
      <c r="AX46" s="29">
        <v>56229.429930900573</v>
      </c>
      <c r="AY46" s="29">
        <v>65387.491859322101</v>
      </c>
      <c r="AZ46" s="29">
        <v>2078.7527283484192</v>
      </c>
      <c r="BA46" s="29">
        <v>6161.3384707649275</v>
      </c>
      <c r="BB46" s="29">
        <v>39824.990350970504</v>
      </c>
      <c r="BC46" s="29">
        <v>12777.636838164944</v>
      </c>
      <c r="BD46" s="29">
        <v>39485.45460126223</v>
      </c>
      <c r="BE46" s="29">
        <v>9089.4549048279514</v>
      </c>
      <c r="BF46" s="29">
        <v>28104.929916352314</v>
      </c>
      <c r="BG46" s="29">
        <v>71973.844087253383</v>
      </c>
      <c r="BH46" s="29">
        <v>155452.07179551973</v>
      </c>
      <c r="BI46" s="29">
        <v>2694.4596016861419</v>
      </c>
      <c r="BJ46" s="29">
        <v>80210.594198507955</v>
      </c>
      <c r="BK46" s="29">
        <v>5505.3565513218846</v>
      </c>
      <c r="BL46" s="29">
        <v>44987.257340439086</v>
      </c>
      <c r="BM46" s="29">
        <v>98158.055465483762</v>
      </c>
      <c r="BN46" s="29">
        <v>16051.721039812714</v>
      </c>
      <c r="BO46" s="29">
        <v>15066.726846425257</v>
      </c>
      <c r="BP46" s="29">
        <v>33562.909353291805</v>
      </c>
      <c r="BQ46" s="29">
        <v>5892.6862628367689</v>
      </c>
      <c r="BR46" s="29">
        <v>11930.362841920689</v>
      </c>
      <c r="BS46" s="29">
        <v>0</v>
      </c>
      <c r="BT46" s="59">
        <f t="shared" si="0"/>
        <v>7178885.5951882182</v>
      </c>
      <c r="BU46" s="29">
        <v>18812901.098435376</v>
      </c>
      <c r="BV46" s="29">
        <v>0</v>
      </c>
      <c r="BW46" s="29">
        <v>140565.13489270775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936763.99195088714</v>
      </c>
      <c r="CG46" s="29">
        <v>0</v>
      </c>
      <c r="CH46" s="29">
        <v>0</v>
      </c>
      <c r="CI46" s="29">
        <v>948159.18910162628</v>
      </c>
      <c r="CJ46" s="38">
        <f t="shared" si="2"/>
        <v>28017275.009568818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12501.008277107814</v>
      </c>
      <c r="D47" s="29">
        <v>565.79282097863552</v>
      </c>
      <c r="E47" s="29">
        <v>2867.3171214938434</v>
      </c>
      <c r="F47" s="29">
        <v>1440.3836535718533</v>
      </c>
      <c r="G47" s="29">
        <v>27948.494699266827</v>
      </c>
      <c r="H47" s="29">
        <v>2022.4342473191784</v>
      </c>
      <c r="I47" s="29">
        <v>9399.3473153185987</v>
      </c>
      <c r="J47" s="29">
        <v>1833.7882122043645</v>
      </c>
      <c r="K47" s="29">
        <v>6523.7426158945991</v>
      </c>
      <c r="L47" s="29">
        <v>7833.6664576237054</v>
      </c>
      <c r="M47" s="29">
        <v>17976.777045141156</v>
      </c>
      <c r="N47" s="29">
        <v>83961.275761856305</v>
      </c>
      <c r="O47" s="29">
        <v>6446.6102751510834</v>
      </c>
      <c r="P47" s="29">
        <v>7698.8998543923535</v>
      </c>
      <c r="Q47" s="29">
        <v>496.14924954989419</v>
      </c>
      <c r="R47" s="29">
        <v>21143.396597700594</v>
      </c>
      <c r="S47" s="29">
        <v>19345.135839860723</v>
      </c>
      <c r="T47" s="29">
        <v>10750.92932770669</v>
      </c>
      <c r="U47" s="29">
        <v>58251.228193458075</v>
      </c>
      <c r="V47" s="29">
        <v>5518.3070471321162</v>
      </c>
      <c r="W47" s="29">
        <v>8851.8589402997259</v>
      </c>
      <c r="X47" s="29">
        <v>22992.673726106954</v>
      </c>
      <c r="Y47" s="29">
        <v>12280.38294031771</v>
      </c>
      <c r="Z47" s="29">
        <v>40700.297595219003</v>
      </c>
      <c r="AA47" s="29">
        <v>8026.6406880672721</v>
      </c>
      <c r="AB47" s="29">
        <v>48140.911776130248</v>
      </c>
      <c r="AC47" s="29">
        <v>58690.500924169144</v>
      </c>
      <c r="AD47" s="29">
        <v>62794.539268353648</v>
      </c>
      <c r="AE47" s="29">
        <v>243561.28753095024</v>
      </c>
      <c r="AF47" s="29">
        <v>183905.53439689509</v>
      </c>
      <c r="AG47" s="29">
        <v>56371.409463840173</v>
      </c>
      <c r="AH47" s="29">
        <v>79220.05329054562</v>
      </c>
      <c r="AI47" s="29">
        <v>3800.4929986102134</v>
      </c>
      <c r="AJ47" s="29">
        <v>61447.197566721348</v>
      </c>
      <c r="AK47" s="29">
        <v>40289.405100866716</v>
      </c>
      <c r="AL47" s="29">
        <v>61123.646311173521</v>
      </c>
      <c r="AM47" s="29">
        <v>18910.185882229158</v>
      </c>
      <c r="AN47" s="29">
        <v>20829.389918995788</v>
      </c>
      <c r="AO47" s="29">
        <v>81047.356331504008</v>
      </c>
      <c r="AP47" s="29">
        <v>257124.76016581003</v>
      </c>
      <c r="AQ47" s="29">
        <v>5726025.9790914934</v>
      </c>
      <c r="AR47" s="29">
        <v>3339762.4849054567</v>
      </c>
      <c r="AS47" s="29">
        <v>615714.79343561514</v>
      </c>
      <c r="AT47" s="29">
        <v>29332.450531763272</v>
      </c>
      <c r="AU47" s="29">
        <v>17243.315833908066</v>
      </c>
      <c r="AV47" s="29">
        <v>359.82615290400253</v>
      </c>
      <c r="AW47" s="29">
        <v>611.64077168097185</v>
      </c>
      <c r="AX47" s="29">
        <v>196965.51831095805</v>
      </c>
      <c r="AY47" s="29">
        <v>265218.44925239851</v>
      </c>
      <c r="AZ47" s="29">
        <v>67987.532072887538</v>
      </c>
      <c r="BA47" s="29">
        <v>835.87893732410566</v>
      </c>
      <c r="BB47" s="29">
        <v>53809.768115361068</v>
      </c>
      <c r="BC47" s="29">
        <v>67996.923245493046</v>
      </c>
      <c r="BD47" s="29">
        <v>144253.06028403199</v>
      </c>
      <c r="BE47" s="29">
        <v>73683.836209188521</v>
      </c>
      <c r="BF47" s="29">
        <v>1043.6640466057718</v>
      </c>
      <c r="BG47" s="29">
        <v>120376.63176548813</v>
      </c>
      <c r="BH47" s="29">
        <v>294899.09222207306</v>
      </c>
      <c r="BI47" s="29">
        <v>10729.95811098883</v>
      </c>
      <c r="BJ47" s="29">
        <v>102797.28667470382</v>
      </c>
      <c r="BK47" s="29">
        <v>8550.1895925295103</v>
      </c>
      <c r="BL47" s="29">
        <v>124065.14787518558</v>
      </c>
      <c r="BM47" s="29">
        <v>159145.11962933338</v>
      </c>
      <c r="BN47" s="29">
        <v>37239.52240712379</v>
      </c>
      <c r="BO47" s="29">
        <v>22630.206358496864</v>
      </c>
      <c r="BP47" s="29">
        <v>73605.783060898815</v>
      </c>
      <c r="BQ47" s="29">
        <v>6198.4949076635794</v>
      </c>
      <c r="BR47" s="29">
        <v>16871.130242303883</v>
      </c>
      <c r="BS47" s="29">
        <v>0</v>
      </c>
      <c r="BT47" s="59">
        <f t="shared" si="0"/>
        <v>13252586.893473392</v>
      </c>
      <c r="BU47" s="29">
        <v>679651.75448577164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978010.17481141794</v>
      </c>
      <c r="CG47" s="29">
        <v>0</v>
      </c>
      <c r="CH47" s="29">
        <v>0</v>
      </c>
      <c r="CI47" s="29">
        <v>746948.68356165779</v>
      </c>
      <c r="CJ47" s="38">
        <f t="shared" si="2"/>
        <v>15657197.506332239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4323.1235647734184</v>
      </c>
      <c r="D48" s="29">
        <v>364.59776226041066</v>
      </c>
      <c r="E48" s="29">
        <v>461.06340827131271</v>
      </c>
      <c r="F48" s="29">
        <v>19766.405134578996</v>
      </c>
      <c r="G48" s="29">
        <v>32027.652333979971</v>
      </c>
      <c r="H48" s="29">
        <v>1410.3750088245019</v>
      </c>
      <c r="I48" s="29">
        <v>3178.9066661074444</v>
      </c>
      <c r="J48" s="29">
        <v>1710.4925588860917</v>
      </c>
      <c r="K48" s="29">
        <v>1399.8052513455114</v>
      </c>
      <c r="L48" s="29">
        <v>1853.8725188553292</v>
      </c>
      <c r="M48" s="29">
        <v>21680.317515543953</v>
      </c>
      <c r="N48" s="29">
        <v>30049.342751377884</v>
      </c>
      <c r="O48" s="29">
        <v>4081.2787057322512</v>
      </c>
      <c r="P48" s="29">
        <v>6282.4369558973831</v>
      </c>
      <c r="Q48" s="29">
        <v>216.21331237395535</v>
      </c>
      <c r="R48" s="29">
        <v>14069.277837095357</v>
      </c>
      <c r="S48" s="29">
        <v>8605.5998668578286</v>
      </c>
      <c r="T48" s="29">
        <v>3885.200749242128</v>
      </c>
      <c r="U48" s="29">
        <v>30131.51961005008</v>
      </c>
      <c r="V48" s="29">
        <v>2697.87968496026</v>
      </c>
      <c r="W48" s="29">
        <v>1825.702305223952</v>
      </c>
      <c r="X48" s="29">
        <v>11886.978619569025</v>
      </c>
      <c r="Y48" s="29">
        <v>5460.6010008252106</v>
      </c>
      <c r="Z48" s="29">
        <v>14141.20768211532</v>
      </c>
      <c r="AA48" s="29">
        <v>1124.6610993154968</v>
      </c>
      <c r="AB48" s="29">
        <v>22709.375491580133</v>
      </c>
      <c r="AC48" s="29">
        <v>6300.741676178588</v>
      </c>
      <c r="AD48" s="29">
        <v>13719.677453643406</v>
      </c>
      <c r="AE48" s="29">
        <v>105675.25443816611</v>
      </c>
      <c r="AF48" s="29">
        <v>75882.113045957012</v>
      </c>
      <c r="AG48" s="29">
        <v>10293.939275070297</v>
      </c>
      <c r="AH48" s="29">
        <v>8674.2335806397696</v>
      </c>
      <c r="AI48" s="29">
        <v>198.82438913112847</v>
      </c>
      <c r="AJ48" s="29">
        <v>18606.051708547257</v>
      </c>
      <c r="AK48" s="29">
        <v>2083.8434009614357</v>
      </c>
      <c r="AL48" s="29">
        <v>29483.403108146431</v>
      </c>
      <c r="AM48" s="29">
        <v>4809.5939225031125</v>
      </c>
      <c r="AN48" s="29">
        <v>5659.115668953109</v>
      </c>
      <c r="AO48" s="29">
        <v>8646.724621448875</v>
      </c>
      <c r="AP48" s="29">
        <v>55922.360863707458</v>
      </c>
      <c r="AQ48" s="29">
        <v>14007.920554429775</v>
      </c>
      <c r="AR48" s="29">
        <v>3321.6254175929384</v>
      </c>
      <c r="AS48" s="29">
        <v>7671.1177107021731</v>
      </c>
      <c r="AT48" s="29">
        <v>855.81174944349982</v>
      </c>
      <c r="AU48" s="29">
        <v>6019.3050741656152</v>
      </c>
      <c r="AV48" s="29">
        <v>478648.48019846226</v>
      </c>
      <c r="AW48" s="29">
        <v>410331.85200711567</v>
      </c>
      <c r="AX48" s="29">
        <v>24787.418729000012</v>
      </c>
      <c r="AY48" s="29">
        <v>39633.573821241356</v>
      </c>
      <c r="AZ48" s="29">
        <v>44779.770690287027</v>
      </c>
      <c r="BA48" s="29">
        <v>13.356175963585743</v>
      </c>
      <c r="BB48" s="29">
        <v>10519.640987352524</v>
      </c>
      <c r="BC48" s="29">
        <v>7451.766749627307</v>
      </c>
      <c r="BD48" s="29">
        <v>24815.576325152473</v>
      </c>
      <c r="BE48" s="29">
        <v>6927.888813927967</v>
      </c>
      <c r="BF48" s="29">
        <v>797.25870766321225</v>
      </c>
      <c r="BG48" s="29">
        <v>11082.683368907001</v>
      </c>
      <c r="BH48" s="29">
        <v>13507.936539454373</v>
      </c>
      <c r="BI48" s="29">
        <v>1243.6922910459425</v>
      </c>
      <c r="BJ48" s="29">
        <v>4753.996910222264</v>
      </c>
      <c r="BK48" s="29">
        <v>2251.5583637187533</v>
      </c>
      <c r="BL48" s="29">
        <v>12090.976510723522</v>
      </c>
      <c r="BM48" s="29">
        <v>9178.3906120642168</v>
      </c>
      <c r="BN48" s="29">
        <v>9122.4300500240533</v>
      </c>
      <c r="BO48" s="29">
        <v>7404.5769765930136</v>
      </c>
      <c r="BP48" s="29">
        <v>52139.599427482994</v>
      </c>
      <c r="BQ48" s="29">
        <v>2185.7764199174849</v>
      </c>
      <c r="BR48" s="29">
        <v>8372.1389291692285</v>
      </c>
      <c r="BS48" s="29">
        <v>0</v>
      </c>
      <c r="BT48" s="59">
        <f t="shared" si="0"/>
        <v>1805215.8846601478</v>
      </c>
      <c r="BU48" s="29">
        <v>1323036.5095649292</v>
      </c>
      <c r="BV48" s="29">
        <v>0</v>
      </c>
      <c r="BW48" s="29">
        <v>0</v>
      </c>
      <c r="BX48" s="29">
        <v>0</v>
      </c>
      <c r="BY48" s="29">
        <v>0</v>
      </c>
      <c r="BZ48" s="29">
        <v>3620084.6132323928</v>
      </c>
      <c r="CA48" s="29">
        <v>1640079.9997984951</v>
      </c>
      <c r="CB48" s="29">
        <v>0</v>
      </c>
      <c r="CC48" s="29">
        <v>0</v>
      </c>
      <c r="CD48" s="29">
        <v>11175.942611997465</v>
      </c>
      <c r="CE48" s="29">
        <v>0</v>
      </c>
      <c r="CF48" s="29">
        <v>69454.561726262735</v>
      </c>
      <c r="CG48" s="29">
        <v>0</v>
      </c>
      <c r="CH48" s="29">
        <v>0</v>
      </c>
      <c r="CI48" s="29">
        <v>128.48840482836334</v>
      </c>
      <c r="CJ48" s="38">
        <f t="shared" si="2"/>
        <v>8469175.9999990538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72988.455253245484</v>
      </c>
      <c r="D49" s="29">
        <v>59475.358868427182</v>
      </c>
      <c r="E49" s="29">
        <v>18279.874952986713</v>
      </c>
      <c r="F49" s="29">
        <v>44508.571544200116</v>
      </c>
      <c r="G49" s="29">
        <v>594663.69276904094</v>
      </c>
      <c r="H49" s="29">
        <v>98445.929345605895</v>
      </c>
      <c r="I49" s="29">
        <v>177882.40643268541</v>
      </c>
      <c r="J49" s="29">
        <v>109721.62071515525</v>
      </c>
      <c r="K49" s="29">
        <v>246956.90307497073</v>
      </c>
      <c r="L49" s="29">
        <v>7695.5293450240106</v>
      </c>
      <c r="M49" s="29">
        <v>125257.50574983626</v>
      </c>
      <c r="N49" s="29">
        <v>226036.1564849274</v>
      </c>
      <c r="O49" s="29">
        <v>257353.84654013731</v>
      </c>
      <c r="P49" s="29">
        <v>144112.87964120304</v>
      </c>
      <c r="Q49" s="29">
        <v>45486.581287845795</v>
      </c>
      <c r="R49" s="29">
        <v>613975.75310145749</v>
      </c>
      <c r="S49" s="29">
        <v>342999.71085270261</v>
      </c>
      <c r="T49" s="29">
        <v>197181.13915888953</v>
      </c>
      <c r="U49" s="29">
        <v>1031739.52833688</v>
      </c>
      <c r="V49" s="29">
        <v>33920.22246249333</v>
      </c>
      <c r="W49" s="29">
        <v>23708.12953073718</v>
      </c>
      <c r="X49" s="29">
        <v>561942.55368795537</v>
      </c>
      <c r="Y49" s="29">
        <v>189715.23005771721</v>
      </c>
      <c r="Z49" s="29">
        <v>37290.000481335293</v>
      </c>
      <c r="AA49" s="29">
        <v>11271.171718687774</v>
      </c>
      <c r="AB49" s="29">
        <v>103546.56301854597</v>
      </c>
      <c r="AC49" s="29">
        <v>645942.86580353463</v>
      </c>
      <c r="AD49" s="29">
        <v>1412586.2752092206</v>
      </c>
      <c r="AE49" s="29">
        <v>6830333.4672339857</v>
      </c>
      <c r="AF49" s="29">
        <v>10287191.990271071</v>
      </c>
      <c r="AG49" s="29">
        <v>643369.64760777843</v>
      </c>
      <c r="AH49" s="29">
        <v>81048.251324439756</v>
      </c>
      <c r="AI49" s="29">
        <v>252487.77380734342</v>
      </c>
      <c r="AJ49" s="29">
        <v>848720.25925841136</v>
      </c>
      <c r="AK49" s="29">
        <v>248692.6282659845</v>
      </c>
      <c r="AL49" s="29">
        <v>3221386.8631305518</v>
      </c>
      <c r="AM49" s="29">
        <v>432902.01425846893</v>
      </c>
      <c r="AN49" s="29">
        <v>335506.0694319855</v>
      </c>
      <c r="AO49" s="29">
        <v>548608.42770679307</v>
      </c>
      <c r="AP49" s="29">
        <v>1403821.3311720625</v>
      </c>
      <c r="AQ49" s="29">
        <v>2624549.279905329</v>
      </c>
      <c r="AR49" s="29">
        <v>499015.04745359207</v>
      </c>
      <c r="AS49" s="29">
        <v>419811.9803501459</v>
      </c>
      <c r="AT49" s="29">
        <v>391217.49972499977</v>
      </c>
      <c r="AU49" s="29">
        <v>54785.721896668882</v>
      </c>
      <c r="AV49" s="29">
        <v>0</v>
      </c>
      <c r="AW49" s="29">
        <v>0</v>
      </c>
      <c r="AX49" s="29">
        <v>1751698.3867665639</v>
      </c>
      <c r="AY49" s="29">
        <v>1043724.3216081009</v>
      </c>
      <c r="AZ49" s="29">
        <v>322281.02324434323</v>
      </c>
      <c r="BA49" s="29">
        <v>287996.85957954795</v>
      </c>
      <c r="BB49" s="29">
        <v>352200.53103373258</v>
      </c>
      <c r="BC49" s="29">
        <v>462184.85639256262</v>
      </c>
      <c r="BD49" s="29">
        <v>417303.26834222133</v>
      </c>
      <c r="BE49" s="29">
        <v>275823.2221297028</v>
      </c>
      <c r="BF49" s="29">
        <v>150606.61161578586</v>
      </c>
      <c r="BG49" s="29">
        <v>502569.5929660562</v>
      </c>
      <c r="BH49" s="29">
        <v>4772133.6303310003</v>
      </c>
      <c r="BI49" s="29">
        <v>8743.2430368369733</v>
      </c>
      <c r="BJ49" s="29">
        <v>1733558.1074413718</v>
      </c>
      <c r="BK49" s="29">
        <v>134106.08477184855</v>
      </c>
      <c r="BL49" s="29">
        <v>1466959.7906060033</v>
      </c>
      <c r="BM49" s="29">
        <v>827280.63017391891</v>
      </c>
      <c r="BN49" s="29">
        <v>500398.91230326274</v>
      </c>
      <c r="BO49" s="29">
        <v>272315.94389346545</v>
      </c>
      <c r="BP49" s="29">
        <v>991845.21683966101</v>
      </c>
      <c r="BQ49" s="29">
        <v>492098.34243950836</v>
      </c>
      <c r="BR49" s="29">
        <v>384238.45530625904</v>
      </c>
      <c r="BS49" s="29">
        <v>0</v>
      </c>
      <c r="BT49" s="59">
        <f t="shared" si="0"/>
        <v>53708199.73904682</v>
      </c>
      <c r="BU49" s="29">
        <v>64869.354645746309</v>
      </c>
      <c r="BV49" s="29">
        <v>0</v>
      </c>
      <c r="BW49" s="29">
        <v>0</v>
      </c>
      <c r="BX49" s="29">
        <v>0</v>
      </c>
      <c r="BY49" s="29">
        <v>293097.87832172622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14978.684865261714</v>
      </c>
      <c r="CG49" s="29">
        <v>0</v>
      </c>
      <c r="CH49" s="29">
        <v>0</v>
      </c>
      <c r="CI49" s="29">
        <v>2684.9049670280624</v>
      </c>
      <c r="CJ49" s="38">
        <f t="shared" si="2"/>
        <v>54083830.561846577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66779012.575275399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46924.197856089464</v>
      </c>
      <c r="CG50" s="29">
        <v>0</v>
      </c>
      <c r="CH50" s="29">
        <v>0</v>
      </c>
      <c r="CI50" s="29">
        <v>0</v>
      </c>
      <c r="CJ50" s="38">
        <f t="shared" si="2"/>
        <v>66825936.77313149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94705158.23066619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94705158.23066619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120505.32071334484</v>
      </c>
      <c r="D52" s="29">
        <v>33604.496333870949</v>
      </c>
      <c r="E52" s="29">
        <v>4876.1166016967663</v>
      </c>
      <c r="F52" s="29">
        <v>477481.62693014147</v>
      </c>
      <c r="G52" s="29">
        <v>252481.09324351445</v>
      </c>
      <c r="H52" s="29">
        <v>28815.155996469766</v>
      </c>
      <c r="I52" s="29">
        <v>29183.706582994597</v>
      </c>
      <c r="J52" s="29">
        <v>15049.528405096342</v>
      </c>
      <c r="K52" s="29">
        <v>40320.969172804042</v>
      </c>
      <c r="L52" s="29">
        <v>113016.47932222568</v>
      </c>
      <c r="M52" s="29">
        <v>228782.30187177035</v>
      </c>
      <c r="N52" s="29">
        <v>1273598.2610807384</v>
      </c>
      <c r="O52" s="29">
        <v>63281.796739519123</v>
      </c>
      <c r="P52" s="29">
        <v>46650.457881246526</v>
      </c>
      <c r="Q52" s="29">
        <v>6372.3996826045041</v>
      </c>
      <c r="R52" s="29">
        <v>93084.004373056086</v>
      </c>
      <c r="S52" s="29">
        <v>179660.05770862167</v>
      </c>
      <c r="T52" s="29">
        <v>76717.239463952676</v>
      </c>
      <c r="U52" s="29">
        <v>360023.4792982259</v>
      </c>
      <c r="V52" s="29">
        <v>67084.540655019373</v>
      </c>
      <c r="W52" s="29">
        <v>34617.367002964806</v>
      </c>
      <c r="X52" s="29">
        <v>127067.73109153991</v>
      </c>
      <c r="Y52" s="29">
        <v>129948.66135320762</v>
      </c>
      <c r="Z52" s="29">
        <v>2301486.1946778987</v>
      </c>
      <c r="AA52" s="29">
        <v>242028.33733875488</v>
      </c>
      <c r="AB52" s="29">
        <v>678420.7821588486</v>
      </c>
      <c r="AC52" s="29">
        <v>634727.30747348093</v>
      </c>
      <c r="AD52" s="29">
        <v>431478.1470595859</v>
      </c>
      <c r="AE52" s="29">
        <v>5049935.1867417246</v>
      </c>
      <c r="AF52" s="29">
        <v>2335901.6772920629</v>
      </c>
      <c r="AG52" s="29">
        <v>452613.31797079742</v>
      </c>
      <c r="AH52" s="29">
        <v>530361.78427915752</v>
      </c>
      <c r="AI52" s="29">
        <v>69275.384794043886</v>
      </c>
      <c r="AJ52" s="29">
        <v>1324733.2597907898</v>
      </c>
      <c r="AK52" s="29">
        <v>153001.667270379</v>
      </c>
      <c r="AL52" s="29">
        <v>553028.09864776279</v>
      </c>
      <c r="AM52" s="29">
        <v>373022.23819115234</v>
      </c>
      <c r="AN52" s="29">
        <v>378664.59318547929</v>
      </c>
      <c r="AO52" s="29">
        <v>554390.21145736263</v>
      </c>
      <c r="AP52" s="29">
        <v>3548687.1031783205</v>
      </c>
      <c r="AQ52" s="29">
        <v>1342404.1912151214</v>
      </c>
      <c r="AR52" s="29">
        <v>220432.6124481117</v>
      </c>
      <c r="AS52" s="29">
        <v>226528.37834401071</v>
      </c>
      <c r="AT52" s="29">
        <v>244711.0452908891</v>
      </c>
      <c r="AU52" s="29">
        <v>1045610.2423217518</v>
      </c>
      <c r="AV52" s="29">
        <v>87597.532207988101</v>
      </c>
      <c r="AW52" s="29">
        <v>63699.854546409762</v>
      </c>
      <c r="AX52" s="29">
        <v>2306047.8340205848</v>
      </c>
      <c r="AY52" s="29">
        <v>2724088.5520056025</v>
      </c>
      <c r="AZ52" s="29">
        <v>480889.86040040129</v>
      </c>
      <c r="BA52" s="29">
        <v>3009.8702767769964</v>
      </c>
      <c r="BB52" s="29">
        <v>861383.96609278314</v>
      </c>
      <c r="BC52" s="29">
        <v>922806.4001014533</v>
      </c>
      <c r="BD52" s="29">
        <v>1820205.3569854838</v>
      </c>
      <c r="BE52" s="29">
        <v>902476.25209790957</v>
      </c>
      <c r="BF52" s="29">
        <v>16915.497259708383</v>
      </c>
      <c r="BG52" s="29">
        <v>2636060.3045454426</v>
      </c>
      <c r="BH52" s="29">
        <v>1275652.3580326741</v>
      </c>
      <c r="BI52" s="29">
        <v>70745.078427492786</v>
      </c>
      <c r="BJ52" s="29">
        <v>643781.29870468448</v>
      </c>
      <c r="BK52" s="29">
        <v>81616.557210199724</v>
      </c>
      <c r="BL52" s="29">
        <v>450541.08254560229</v>
      </c>
      <c r="BM52" s="29">
        <v>306992.4843737937</v>
      </c>
      <c r="BN52" s="29">
        <v>348618.47273981362</v>
      </c>
      <c r="BO52" s="29">
        <v>257584.62200907711</v>
      </c>
      <c r="BP52" s="29">
        <v>498253.79667505575</v>
      </c>
      <c r="BQ52" s="29">
        <v>105460.93382830298</v>
      </c>
      <c r="BR52" s="29">
        <v>288912.54075524589</v>
      </c>
      <c r="BS52" s="29">
        <v>0</v>
      </c>
      <c r="BT52" s="59">
        <f t="shared" si="0"/>
        <v>43647005.0584746</v>
      </c>
      <c r="BU52" s="29">
        <v>677842.57141680981</v>
      </c>
      <c r="BV52" s="29">
        <v>0</v>
      </c>
      <c r="BW52" s="29">
        <v>0</v>
      </c>
      <c r="BX52" s="29">
        <v>0</v>
      </c>
      <c r="BY52" s="29">
        <v>0</v>
      </c>
      <c r="BZ52" s="29">
        <v>1692375.4356023115</v>
      </c>
      <c r="CA52" s="29">
        <v>810824.56417809613</v>
      </c>
      <c r="CB52" s="29">
        <v>0</v>
      </c>
      <c r="CC52" s="29">
        <v>0</v>
      </c>
      <c r="CD52" s="29">
        <v>300241.0267325415</v>
      </c>
      <c r="CE52" s="29">
        <v>0</v>
      </c>
      <c r="CF52" s="29">
        <v>1022229.6221206563</v>
      </c>
      <c r="CG52" s="29">
        <v>0</v>
      </c>
      <c r="CH52" s="29">
        <v>0</v>
      </c>
      <c r="CI52" s="29">
        <v>5624395.5988795729</v>
      </c>
      <c r="CJ52" s="38">
        <f t="shared" si="2"/>
        <v>53774913.877404593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30505.538640843239</v>
      </c>
      <c r="D53" s="29">
        <v>6032.3107331331803</v>
      </c>
      <c r="E53" s="29">
        <v>711.47704655610005</v>
      </c>
      <c r="F53" s="29">
        <v>669905.86466695799</v>
      </c>
      <c r="G53" s="29">
        <v>598685.61545783735</v>
      </c>
      <c r="H53" s="29">
        <v>3743.8273799209046</v>
      </c>
      <c r="I53" s="29">
        <v>14989.371983554172</v>
      </c>
      <c r="J53" s="29">
        <v>38959.671468633031</v>
      </c>
      <c r="K53" s="29">
        <v>119329.36835282409</v>
      </c>
      <c r="L53" s="29">
        <v>13419.366540076291</v>
      </c>
      <c r="M53" s="29">
        <v>79815.76132308782</v>
      </c>
      <c r="N53" s="29">
        <v>192931.55395914777</v>
      </c>
      <c r="O53" s="29">
        <v>19601.059256484721</v>
      </c>
      <c r="P53" s="29">
        <v>49247.592491650328</v>
      </c>
      <c r="Q53" s="29">
        <v>291.08829000637786</v>
      </c>
      <c r="R53" s="29">
        <v>111544.05269480422</v>
      </c>
      <c r="S53" s="29">
        <v>40119.428616053083</v>
      </c>
      <c r="T53" s="29">
        <v>40507.837688766223</v>
      </c>
      <c r="U53" s="29">
        <v>264136.82973466022</v>
      </c>
      <c r="V53" s="29">
        <v>11098.837818172675</v>
      </c>
      <c r="W53" s="29">
        <v>20192.718435397568</v>
      </c>
      <c r="X53" s="29">
        <v>47121.888191474194</v>
      </c>
      <c r="Y53" s="29">
        <v>41041.140329215705</v>
      </c>
      <c r="Z53" s="29">
        <v>209726.69725635095</v>
      </c>
      <c r="AA53" s="29">
        <v>175419.67148104784</v>
      </c>
      <c r="AB53" s="29">
        <v>1528158.6585338735</v>
      </c>
      <c r="AC53" s="29">
        <v>16740260.268372171</v>
      </c>
      <c r="AD53" s="29">
        <v>63495.126003251447</v>
      </c>
      <c r="AE53" s="29">
        <v>1089047.0479533237</v>
      </c>
      <c r="AF53" s="29">
        <v>484163.6673482125</v>
      </c>
      <c r="AG53" s="29">
        <v>144054.44576159294</v>
      </c>
      <c r="AH53" s="29">
        <v>86865.830022131282</v>
      </c>
      <c r="AI53" s="29">
        <v>706.10110095010282</v>
      </c>
      <c r="AJ53" s="29">
        <v>644994.65686993767</v>
      </c>
      <c r="AK53" s="29">
        <v>314526.6416594506</v>
      </c>
      <c r="AL53" s="29">
        <v>328875.19474112202</v>
      </c>
      <c r="AM53" s="29">
        <v>50449.276820313018</v>
      </c>
      <c r="AN53" s="29">
        <v>178035.86027318367</v>
      </c>
      <c r="AO53" s="29">
        <v>1202921.7498557125</v>
      </c>
      <c r="AP53" s="29">
        <v>698868.95421436569</v>
      </c>
      <c r="AQ53" s="29">
        <v>65082.941256904684</v>
      </c>
      <c r="AR53" s="29">
        <v>14217.152562373927</v>
      </c>
      <c r="AS53" s="29">
        <v>1939.4245066637227</v>
      </c>
      <c r="AT53" s="29">
        <v>93328.537022571618</v>
      </c>
      <c r="AU53" s="29">
        <v>49686.272665631528</v>
      </c>
      <c r="AV53" s="29">
        <v>1126.323884430474</v>
      </c>
      <c r="AW53" s="29">
        <v>976.79136887969196</v>
      </c>
      <c r="AX53" s="29">
        <v>479511.41004907811</v>
      </c>
      <c r="AY53" s="29">
        <v>2061758.279707697</v>
      </c>
      <c r="AZ53" s="29">
        <v>50951.140172952968</v>
      </c>
      <c r="BA53" s="29">
        <v>1.5190853290474458</v>
      </c>
      <c r="BB53" s="29">
        <v>5577.8251329094483</v>
      </c>
      <c r="BC53" s="29">
        <v>333672.57938093523</v>
      </c>
      <c r="BD53" s="29">
        <v>299383.64233644953</v>
      </c>
      <c r="BE53" s="29">
        <v>79197.124582181903</v>
      </c>
      <c r="BF53" s="29">
        <v>90.821486147461897</v>
      </c>
      <c r="BG53" s="29">
        <v>288320.78731155815</v>
      </c>
      <c r="BH53" s="29">
        <v>811048.94499399432</v>
      </c>
      <c r="BI53" s="29">
        <v>686.64841725501617</v>
      </c>
      <c r="BJ53" s="29">
        <v>382159.22168952751</v>
      </c>
      <c r="BK53" s="29">
        <v>27695.402375531921</v>
      </c>
      <c r="BL53" s="29">
        <v>86631.215407649594</v>
      </c>
      <c r="BM53" s="29">
        <v>147114.59825136236</v>
      </c>
      <c r="BN53" s="29">
        <v>57885.613444618677</v>
      </c>
      <c r="BO53" s="29">
        <v>110460.64154428785</v>
      </c>
      <c r="BP53" s="29">
        <v>104678.4181660484</v>
      </c>
      <c r="BQ53" s="29">
        <v>3735.3665963421167</v>
      </c>
      <c r="BR53" s="29">
        <v>9259.508522508062</v>
      </c>
      <c r="BS53" s="29">
        <v>0</v>
      </c>
      <c r="BT53" s="59">
        <f t="shared" si="0"/>
        <v>31920680.201288059</v>
      </c>
      <c r="BU53" s="29">
        <v>439307.01713677967</v>
      </c>
      <c r="BV53" s="29">
        <v>0</v>
      </c>
      <c r="BW53" s="29">
        <v>0</v>
      </c>
      <c r="BX53" s="29">
        <v>0</v>
      </c>
      <c r="BY53" s="29">
        <v>752600.87797884876</v>
      </c>
      <c r="BZ53" s="29">
        <v>0</v>
      </c>
      <c r="CA53" s="29">
        <v>0</v>
      </c>
      <c r="CB53" s="29">
        <v>0</v>
      </c>
      <c r="CC53" s="29">
        <v>0</v>
      </c>
      <c r="CD53" s="29">
        <v>2221124.342990627</v>
      </c>
      <c r="CE53" s="29">
        <v>0</v>
      </c>
      <c r="CF53" s="29">
        <v>901264.47277717886</v>
      </c>
      <c r="CG53" s="29">
        <v>0</v>
      </c>
      <c r="CH53" s="29">
        <v>0</v>
      </c>
      <c r="CI53" s="29">
        <v>11910806.869627884</v>
      </c>
      <c r="CJ53" s="38">
        <f t="shared" si="2"/>
        <v>48145783.781799383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31.489204171710842</v>
      </c>
      <c r="D54" s="29">
        <v>0</v>
      </c>
      <c r="E54" s="29">
        <v>0</v>
      </c>
      <c r="F54" s="29">
        <v>43.541304923347731</v>
      </c>
      <c r="G54" s="29">
        <v>751.1340356420651</v>
      </c>
      <c r="H54" s="29">
        <v>54.173123130578809</v>
      </c>
      <c r="I54" s="29">
        <v>18.172597829470373</v>
      </c>
      <c r="J54" s="29">
        <v>102.75203806159389</v>
      </c>
      <c r="K54" s="29">
        <v>27.063707545583227</v>
      </c>
      <c r="L54" s="29">
        <v>1.020905612040804</v>
      </c>
      <c r="M54" s="29">
        <v>1686.080774415163</v>
      </c>
      <c r="N54" s="29">
        <v>0</v>
      </c>
      <c r="O54" s="29">
        <v>250.15992368659434</v>
      </c>
      <c r="P54" s="29">
        <v>253.79406970099157</v>
      </c>
      <c r="Q54" s="29">
        <v>78.05776100551968</v>
      </c>
      <c r="R54" s="29">
        <v>575.81434229478759</v>
      </c>
      <c r="S54" s="29">
        <v>197.09872627098196</v>
      </c>
      <c r="T54" s="29">
        <v>119.52392814634523</v>
      </c>
      <c r="U54" s="29">
        <v>3351890.0262447973</v>
      </c>
      <c r="V54" s="29">
        <v>80.034644683700748</v>
      </c>
      <c r="W54" s="29">
        <v>28.380855003156384</v>
      </c>
      <c r="X54" s="29">
        <v>1567.1411315347721</v>
      </c>
      <c r="Y54" s="29">
        <v>97.208408043536622</v>
      </c>
      <c r="Z54" s="29">
        <v>104.11251592116362</v>
      </c>
      <c r="AA54" s="29">
        <v>0</v>
      </c>
      <c r="AB54" s="29">
        <v>4.763257948980236</v>
      </c>
      <c r="AC54" s="29">
        <v>259.89433894090683</v>
      </c>
      <c r="AD54" s="29">
        <v>8.2883442186812832</v>
      </c>
      <c r="AE54" s="29">
        <v>2295.0554575017745</v>
      </c>
      <c r="AF54" s="29">
        <v>226.82693947620666</v>
      </c>
      <c r="AG54" s="29">
        <v>12.424330560725153</v>
      </c>
      <c r="AH54" s="29">
        <v>1.8900701357228025</v>
      </c>
      <c r="AI54" s="29">
        <v>4.021437909560861</v>
      </c>
      <c r="AJ54" s="29">
        <v>3.3126315182805093</v>
      </c>
      <c r="AK54" s="29">
        <v>0</v>
      </c>
      <c r="AL54" s="29">
        <v>444.41144112237782</v>
      </c>
      <c r="AM54" s="29">
        <v>279.71111413953008</v>
      </c>
      <c r="AN54" s="29">
        <v>2678.8329105034495</v>
      </c>
      <c r="AO54" s="29">
        <v>1803.2275829164819</v>
      </c>
      <c r="AP54" s="29">
        <v>399.0764163045053</v>
      </c>
      <c r="AQ54" s="29">
        <v>202.89758006272947</v>
      </c>
      <c r="AR54" s="29">
        <v>24.613967477525691</v>
      </c>
      <c r="AS54" s="29">
        <v>71.291607729917757</v>
      </c>
      <c r="AT54" s="29">
        <v>5.3883535561930831</v>
      </c>
      <c r="AU54" s="29">
        <v>12.042411749016731</v>
      </c>
      <c r="AV54" s="29">
        <v>1.7113571543780437</v>
      </c>
      <c r="AW54" s="29">
        <v>0</v>
      </c>
      <c r="AX54" s="29">
        <v>144.49988078608976</v>
      </c>
      <c r="AY54" s="29">
        <v>83.937958232660534</v>
      </c>
      <c r="AZ54" s="29">
        <v>428774.15801660647</v>
      </c>
      <c r="BA54" s="29">
        <v>0</v>
      </c>
      <c r="BB54" s="29">
        <v>45.208423254759239</v>
      </c>
      <c r="BC54" s="29">
        <v>1.5109064620273513</v>
      </c>
      <c r="BD54" s="29">
        <v>557.96234127974992</v>
      </c>
      <c r="BE54" s="29">
        <v>2.7219280727517843</v>
      </c>
      <c r="BF54" s="29">
        <v>0</v>
      </c>
      <c r="BG54" s="29">
        <v>458.40271697337766</v>
      </c>
      <c r="BH54" s="29">
        <v>1247563.1744185216</v>
      </c>
      <c r="BI54" s="29">
        <v>1.6945345403402949</v>
      </c>
      <c r="BJ54" s="29">
        <v>521593.87027714303</v>
      </c>
      <c r="BK54" s="29">
        <v>0</v>
      </c>
      <c r="BL54" s="29">
        <v>494467.27804511815</v>
      </c>
      <c r="BM54" s="29">
        <v>19718.575712556969</v>
      </c>
      <c r="BN54" s="29">
        <v>75.718883541956885</v>
      </c>
      <c r="BO54" s="29">
        <v>2.8815376871439109</v>
      </c>
      <c r="BP54" s="29">
        <v>121535.6408071249</v>
      </c>
      <c r="BQ54" s="29">
        <v>4.3532792936362732</v>
      </c>
      <c r="BR54" s="29">
        <v>0</v>
      </c>
      <c r="BS54" s="29">
        <v>0</v>
      </c>
      <c r="BT54" s="59">
        <f t="shared" si="0"/>
        <v>6201728.0514605418</v>
      </c>
      <c r="BU54" s="29">
        <v>47415.545142523457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1470.0863712148523</v>
      </c>
      <c r="CE54" s="29">
        <v>0</v>
      </c>
      <c r="CF54" s="29">
        <v>9921796.9270675983</v>
      </c>
      <c r="CG54" s="29">
        <v>0</v>
      </c>
      <c r="CH54" s="29">
        <v>0</v>
      </c>
      <c r="CI54" s="29">
        <v>2013135.3866870406</v>
      </c>
      <c r="CJ54" s="38">
        <f t="shared" si="2"/>
        <v>18185545.996728919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96.72724786999612</v>
      </c>
      <c r="D55" s="29">
        <v>1413.8975105295249</v>
      </c>
      <c r="E55" s="29">
        <v>10.144116229557646</v>
      </c>
      <c r="F55" s="29">
        <v>10.748034670699541</v>
      </c>
      <c r="G55" s="29">
        <v>56.210036760523543</v>
      </c>
      <c r="H55" s="29">
        <v>2.7498087133703644</v>
      </c>
      <c r="I55" s="29">
        <v>6.3846460816619723</v>
      </c>
      <c r="J55" s="29">
        <v>3.7402659209048581</v>
      </c>
      <c r="K55" s="29">
        <v>7.3311222571594508</v>
      </c>
      <c r="L55" s="29">
        <v>28.684919678879922</v>
      </c>
      <c r="M55" s="29">
        <v>36.289890996361606</v>
      </c>
      <c r="N55" s="29">
        <v>2923.4566065213967</v>
      </c>
      <c r="O55" s="29">
        <v>8.2804055412004907</v>
      </c>
      <c r="P55" s="29">
        <v>17.776088714168495</v>
      </c>
      <c r="Q55" s="29">
        <v>0</v>
      </c>
      <c r="R55" s="29">
        <v>28.068970650378414</v>
      </c>
      <c r="S55" s="29">
        <v>39.424274248330143</v>
      </c>
      <c r="T55" s="29">
        <v>9.5520776622764494</v>
      </c>
      <c r="U55" s="29">
        <v>82.58608184869469</v>
      </c>
      <c r="V55" s="29">
        <v>10.800047776940486</v>
      </c>
      <c r="W55" s="29">
        <v>31.865466389266135</v>
      </c>
      <c r="X55" s="29">
        <v>36.672119885690755</v>
      </c>
      <c r="Y55" s="29">
        <v>22.023989576261947</v>
      </c>
      <c r="Z55" s="29">
        <v>72.868760385722709</v>
      </c>
      <c r="AA55" s="29">
        <v>61.031314590404861</v>
      </c>
      <c r="AB55" s="29">
        <v>148.60953324439151</v>
      </c>
      <c r="AC55" s="29">
        <v>2287.0168677346346</v>
      </c>
      <c r="AD55" s="29">
        <v>183.51751335265695</v>
      </c>
      <c r="AE55" s="29">
        <v>188.75381212751634</v>
      </c>
      <c r="AF55" s="29">
        <v>734.33161567023046</v>
      </c>
      <c r="AG55" s="29">
        <v>202.67477560371321</v>
      </c>
      <c r="AH55" s="29">
        <v>0</v>
      </c>
      <c r="AI55" s="29">
        <v>6.4067830868633573</v>
      </c>
      <c r="AJ55" s="29">
        <v>365.27009395746029</v>
      </c>
      <c r="AK55" s="29">
        <v>107.26542810078668</v>
      </c>
      <c r="AL55" s="29">
        <v>262.80851292869579</v>
      </c>
      <c r="AM55" s="29">
        <v>58.781214432836371</v>
      </c>
      <c r="AN55" s="29">
        <v>95.300097177069432</v>
      </c>
      <c r="AO55" s="29">
        <v>380.96547078809368</v>
      </c>
      <c r="AP55" s="29">
        <v>1183.3431493572718</v>
      </c>
      <c r="AQ55" s="29">
        <v>102.52532572322241</v>
      </c>
      <c r="AR55" s="29">
        <v>90.877861356170001</v>
      </c>
      <c r="AS55" s="29">
        <v>13.09965210180693</v>
      </c>
      <c r="AT55" s="29">
        <v>116.78481210836311</v>
      </c>
      <c r="AU55" s="29">
        <v>163.31202317059959</v>
      </c>
      <c r="AV55" s="29">
        <v>2.6199670137284805</v>
      </c>
      <c r="AW55" s="29">
        <v>2.6556797986595444</v>
      </c>
      <c r="AX55" s="29">
        <v>594.07155791406967</v>
      </c>
      <c r="AY55" s="29">
        <v>5075.650009149982</v>
      </c>
      <c r="AZ55" s="29">
        <v>12612.706583815067</v>
      </c>
      <c r="BA55" s="29">
        <v>5.1456737302452966</v>
      </c>
      <c r="BB55" s="29">
        <v>141.12183335069591</v>
      </c>
      <c r="BC55" s="29">
        <v>344.51829182400331</v>
      </c>
      <c r="BD55" s="29">
        <v>343.39345922087472</v>
      </c>
      <c r="BE55" s="29">
        <v>730.75871189598558</v>
      </c>
      <c r="BF55" s="29">
        <v>141.38032832321707</v>
      </c>
      <c r="BG55" s="29">
        <v>486.4619853541821</v>
      </c>
      <c r="BH55" s="29">
        <v>122774.39493082234</v>
      </c>
      <c r="BI55" s="29">
        <v>0</v>
      </c>
      <c r="BJ55" s="29">
        <v>37604.022410356185</v>
      </c>
      <c r="BK55" s="29">
        <v>42.035549066821304</v>
      </c>
      <c r="BL55" s="29">
        <v>43335.122516724878</v>
      </c>
      <c r="BM55" s="29">
        <v>8894.8405858843125</v>
      </c>
      <c r="BN55" s="29">
        <v>2344.9025399206662</v>
      </c>
      <c r="BO55" s="29">
        <v>483.21322944722135</v>
      </c>
      <c r="BP55" s="29">
        <v>1883.4787281500701</v>
      </c>
      <c r="BQ55" s="29">
        <v>0</v>
      </c>
      <c r="BR55" s="29">
        <v>68.116979903380312</v>
      </c>
      <c r="BS55" s="29">
        <v>0</v>
      </c>
      <c r="BT55" s="59">
        <f t="shared" si="0"/>
        <v>249619.56989718831</v>
      </c>
      <c r="BU55" s="29">
        <v>0</v>
      </c>
      <c r="BV55" s="29">
        <v>0</v>
      </c>
      <c r="BW55" s="29">
        <v>0</v>
      </c>
      <c r="BX55" s="29">
        <v>0</v>
      </c>
      <c r="BY55" s="29">
        <v>1824325.5404959696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1153952.319202601</v>
      </c>
      <c r="CG55" s="29">
        <v>0</v>
      </c>
      <c r="CH55" s="29">
        <v>0</v>
      </c>
      <c r="CI55" s="29">
        <v>453797.18803687324</v>
      </c>
      <c r="CJ55" s="38">
        <f t="shared" si="2"/>
        <v>3681694.6176326321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28761.931041961489</v>
      </c>
      <c r="D56" s="29">
        <v>767.46274132218161</v>
      </c>
      <c r="E56" s="29">
        <v>254.36369416697789</v>
      </c>
      <c r="F56" s="29">
        <v>6743.6783945088664</v>
      </c>
      <c r="G56" s="29">
        <v>1357912.8736147257</v>
      </c>
      <c r="H56" s="29">
        <v>63311.379744291124</v>
      </c>
      <c r="I56" s="29">
        <v>57956.428154213827</v>
      </c>
      <c r="J56" s="29">
        <v>11141.729318299009</v>
      </c>
      <c r="K56" s="29">
        <v>46051.110736185896</v>
      </c>
      <c r="L56" s="29">
        <v>58073.428928634574</v>
      </c>
      <c r="M56" s="29">
        <v>217200.55720212514</v>
      </c>
      <c r="N56" s="29">
        <v>570490.06228437764</v>
      </c>
      <c r="O56" s="29">
        <v>55507.927939209774</v>
      </c>
      <c r="P56" s="29">
        <v>44716.643803294217</v>
      </c>
      <c r="Q56" s="29">
        <v>15004.060652402526</v>
      </c>
      <c r="R56" s="29">
        <v>65624.279671536118</v>
      </c>
      <c r="S56" s="29">
        <v>122193.12424748132</v>
      </c>
      <c r="T56" s="29">
        <v>75117.844582944454</v>
      </c>
      <c r="U56" s="29">
        <v>301267.82314948412</v>
      </c>
      <c r="V56" s="29">
        <v>32051.487611918194</v>
      </c>
      <c r="W56" s="29">
        <v>17254.233346587207</v>
      </c>
      <c r="X56" s="29">
        <v>315910.64309525106</v>
      </c>
      <c r="Y56" s="29">
        <v>38178.555231992876</v>
      </c>
      <c r="Z56" s="29">
        <v>76662.515538976324</v>
      </c>
      <c r="AA56" s="29">
        <v>34880.325099676047</v>
      </c>
      <c r="AB56" s="29">
        <v>193852.83316316389</v>
      </c>
      <c r="AC56" s="29">
        <v>9379.4206941496486</v>
      </c>
      <c r="AD56" s="29">
        <v>406477.94204545143</v>
      </c>
      <c r="AE56" s="29">
        <v>4258754.5341140395</v>
      </c>
      <c r="AF56" s="29">
        <v>2110655.1540327561</v>
      </c>
      <c r="AG56" s="29">
        <v>153450.52654272789</v>
      </c>
      <c r="AH56" s="29">
        <v>104836.90798641538</v>
      </c>
      <c r="AI56" s="29">
        <v>11623.491418710551</v>
      </c>
      <c r="AJ56" s="29">
        <v>331222.29426204861</v>
      </c>
      <c r="AK56" s="29">
        <v>82062.513169423662</v>
      </c>
      <c r="AL56" s="29">
        <v>422754.65940832521</v>
      </c>
      <c r="AM56" s="29">
        <v>380212.58211509627</v>
      </c>
      <c r="AN56" s="29">
        <v>248487.68627558841</v>
      </c>
      <c r="AO56" s="29">
        <v>277964.20386791165</v>
      </c>
      <c r="AP56" s="29">
        <v>420656.75742888974</v>
      </c>
      <c r="AQ56" s="29">
        <v>873929.78768809326</v>
      </c>
      <c r="AR56" s="29">
        <v>243497.04956362137</v>
      </c>
      <c r="AS56" s="29">
        <v>78474.756776809285</v>
      </c>
      <c r="AT56" s="29">
        <v>71887.87143393392</v>
      </c>
      <c r="AU56" s="29">
        <v>32964.763861660285</v>
      </c>
      <c r="AV56" s="29">
        <v>411.49011345809981</v>
      </c>
      <c r="AW56" s="29">
        <v>437.52679034537624</v>
      </c>
      <c r="AX56" s="29">
        <v>346838.06587029027</v>
      </c>
      <c r="AY56" s="29">
        <v>506357.46456508938</v>
      </c>
      <c r="AZ56" s="29">
        <v>26959.956472055481</v>
      </c>
      <c r="BA56" s="29">
        <v>817.29217334293992</v>
      </c>
      <c r="BB56" s="29">
        <v>253661.65123076591</v>
      </c>
      <c r="BC56" s="29">
        <v>146145.42389744247</v>
      </c>
      <c r="BD56" s="29">
        <v>179882.08267853077</v>
      </c>
      <c r="BE56" s="29">
        <v>157181.25659999522</v>
      </c>
      <c r="BF56" s="29">
        <v>20078.463074109237</v>
      </c>
      <c r="BG56" s="29">
        <v>235012.54057482132</v>
      </c>
      <c r="BH56" s="29">
        <v>133125.91308003393</v>
      </c>
      <c r="BI56" s="29">
        <v>16359.804369632002</v>
      </c>
      <c r="BJ56" s="29">
        <v>38556.356129924214</v>
      </c>
      <c r="BK56" s="29">
        <v>58211.334417764323</v>
      </c>
      <c r="BL56" s="29">
        <v>35804.497454078635</v>
      </c>
      <c r="BM56" s="29">
        <v>56504.364402871695</v>
      </c>
      <c r="BN56" s="29">
        <v>254512.17001962138</v>
      </c>
      <c r="BO56" s="29">
        <v>173786.40983750243</v>
      </c>
      <c r="BP56" s="29">
        <v>139857.88751026944</v>
      </c>
      <c r="BQ56" s="29">
        <v>65909.516426240152</v>
      </c>
      <c r="BR56" s="29">
        <v>157751.50803383195</v>
      </c>
      <c r="BS56" s="29">
        <v>0</v>
      </c>
      <c r="BT56" s="59">
        <f t="shared" si="0"/>
        <v>17330343.181396399</v>
      </c>
      <c r="BU56" s="29">
        <v>68146.10242173358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17357.42225858142</v>
      </c>
      <c r="CE56" s="29">
        <v>0</v>
      </c>
      <c r="CF56" s="29">
        <v>98228.392698156327</v>
      </c>
      <c r="CG56" s="29">
        <v>0</v>
      </c>
      <c r="CH56" s="29">
        <v>0</v>
      </c>
      <c r="CI56" s="29">
        <v>2407368.5345949652</v>
      </c>
      <c r="CJ56" s="38">
        <f t="shared" si="2"/>
        <v>19921443.633369837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2673899.6127420808</v>
      </c>
      <c r="D57" s="29">
        <v>10994.425425099616</v>
      </c>
      <c r="E57" s="29">
        <v>122.41827896278519</v>
      </c>
      <c r="F57" s="29">
        <v>263.24134626912132</v>
      </c>
      <c r="G57" s="29">
        <v>79122.529105890557</v>
      </c>
      <c r="H57" s="29">
        <v>3980.4413750690592</v>
      </c>
      <c r="I57" s="29">
        <v>9528.792718544124</v>
      </c>
      <c r="J57" s="29">
        <v>2646.9954712290637</v>
      </c>
      <c r="K57" s="29">
        <v>17504.010104347759</v>
      </c>
      <c r="L57" s="29">
        <v>11422.053077358996</v>
      </c>
      <c r="M57" s="29">
        <v>45370.716947508503</v>
      </c>
      <c r="N57" s="29">
        <v>438367.59034688794</v>
      </c>
      <c r="O57" s="29">
        <v>23996.940604249219</v>
      </c>
      <c r="P57" s="29">
        <v>4037.0831378263292</v>
      </c>
      <c r="Q57" s="29">
        <v>258.26110909475642</v>
      </c>
      <c r="R57" s="29">
        <v>38899.52628656161</v>
      </c>
      <c r="S57" s="29">
        <v>50578.654109798044</v>
      </c>
      <c r="T57" s="29">
        <v>74104.618883195377</v>
      </c>
      <c r="U57" s="29">
        <v>147118.13827069523</v>
      </c>
      <c r="V57" s="29">
        <v>15465.389001094121</v>
      </c>
      <c r="W57" s="29">
        <v>16047.714899599989</v>
      </c>
      <c r="X57" s="29">
        <v>103377.39147159421</v>
      </c>
      <c r="Y57" s="29">
        <v>4411.0546156868804</v>
      </c>
      <c r="Z57" s="29">
        <v>83681.270729408949</v>
      </c>
      <c r="AA57" s="29">
        <v>32726.65868314392</v>
      </c>
      <c r="AB57" s="29">
        <v>161828.3034848939</v>
      </c>
      <c r="AC57" s="29">
        <v>80145.864902742091</v>
      </c>
      <c r="AD57" s="29">
        <v>11747.746427656743</v>
      </c>
      <c r="AE57" s="29">
        <v>676645.14609475178</v>
      </c>
      <c r="AF57" s="29">
        <v>441066.82691820024</v>
      </c>
      <c r="AG57" s="29">
        <v>42909.498466115634</v>
      </c>
      <c r="AH57" s="29">
        <v>49709.187209850294</v>
      </c>
      <c r="AI57" s="29">
        <v>1390.7696904712279</v>
      </c>
      <c r="AJ57" s="29">
        <v>32703.150127360987</v>
      </c>
      <c r="AK57" s="29">
        <v>55758.08488496019</v>
      </c>
      <c r="AL57" s="29">
        <v>99207.229468921098</v>
      </c>
      <c r="AM57" s="29">
        <v>107463.7819235146</v>
      </c>
      <c r="AN57" s="29">
        <v>340884.83796039433</v>
      </c>
      <c r="AO57" s="29">
        <v>226237.90614820371</v>
      </c>
      <c r="AP57" s="29">
        <v>778180.7547765522</v>
      </c>
      <c r="AQ57" s="29">
        <v>253196.27576054272</v>
      </c>
      <c r="AR57" s="29">
        <v>12177.124983566155</v>
      </c>
      <c r="AS57" s="29">
        <v>35607.347319124769</v>
      </c>
      <c r="AT57" s="29">
        <v>32108.324380113019</v>
      </c>
      <c r="AU57" s="29">
        <v>5160.7836912352814</v>
      </c>
      <c r="AV57" s="29">
        <v>39.391238189956788</v>
      </c>
      <c r="AW57" s="29">
        <v>51.877076880525003</v>
      </c>
      <c r="AX57" s="29">
        <v>452954.82950113399</v>
      </c>
      <c r="AY57" s="29">
        <v>1200241.2340000395</v>
      </c>
      <c r="AZ57" s="29">
        <v>369324.92407902936</v>
      </c>
      <c r="BA57" s="29">
        <v>1563.5189789655944</v>
      </c>
      <c r="BB57" s="29">
        <v>133380.71413507636</v>
      </c>
      <c r="BC57" s="29">
        <v>263702.40034069325</v>
      </c>
      <c r="BD57" s="29">
        <v>122635.21945894572</v>
      </c>
      <c r="BE57" s="29">
        <v>139259.3884502314</v>
      </c>
      <c r="BF57" s="29">
        <v>6513.5877682848995</v>
      </c>
      <c r="BG57" s="29">
        <v>375339.85361764923</v>
      </c>
      <c r="BH57" s="29">
        <v>329022.15611697757</v>
      </c>
      <c r="BI57" s="29">
        <v>3641.0009918877345</v>
      </c>
      <c r="BJ57" s="29">
        <v>221368.96031943426</v>
      </c>
      <c r="BK57" s="29">
        <v>6687.4562096790796</v>
      </c>
      <c r="BL57" s="29">
        <v>77573.430580389424</v>
      </c>
      <c r="BM57" s="29">
        <v>185871.93986262422</v>
      </c>
      <c r="BN57" s="29">
        <v>195128.63433019072</v>
      </c>
      <c r="BO57" s="29">
        <v>450177.87208262691</v>
      </c>
      <c r="BP57" s="29">
        <v>92734.474600634989</v>
      </c>
      <c r="BQ57" s="29">
        <v>3750.6285553906582</v>
      </c>
      <c r="BR57" s="29">
        <v>7069.8018105403125</v>
      </c>
      <c r="BS57" s="29">
        <v>0</v>
      </c>
      <c r="BT57" s="59">
        <f t="shared" si="0"/>
        <v>11970087.76746586</v>
      </c>
      <c r="BU57" s="29">
        <v>1304044.5414431801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107803.09266103173</v>
      </c>
      <c r="CE57" s="29">
        <v>0</v>
      </c>
      <c r="CF57" s="29">
        <v>193860.76865821684</v>
      </c>
      <c r="CG57" s="29">
        <v>0</v>
      </c>
      <c r="CH57" s="29">
        <v>0</v>
      </c>
      <c r="CI57" s="29">
        <v>568554.40535692871</v>
      </c>
      <c r="CJ57" s="38">
        <f t="shared" si="2"/>
        <v>14144350.575585218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285654.15640838788</v>
      </c>
      <c r="D58" s="29">
        <v>83803.018773832708</v>
      </c>
      <c r="E58" s="29">
        <v>3039.1801346288416</v>
      </c>
      <c r="F58" s="29">
        <v>106508.76833584168</v>
      </c>
      <c r="G58" s="29">
        <v>83578.208547534465</v>
      </c>
      <c r="H58" s="29">
        <v>16189.255691846942</v>
      </c>
      <c r="I58" s="29">
        <v>7590.1131339455933</v>
      </c>
      <c r="J58" s="29">
        <v>4669.2898801775982</v>
      </c>
      <c r="K58" s="29">
        <v>27186.531661535751</v>
      </c>
      <c r="L58" s="29">
        <v>7869.5428439462821</v>
      </c>
      <c r="M58" s="29">
        <v>35780.505568059278</v>
      </c>
      <c r="N58" s="29">
        <v>179130.10376947201</v>
      </c>
      <c r="O58" s="29">
        <v>9001.7322180409683</v>
      </c>
      <c r="P58" s="29">
        <v>40673.885998653685</v>
      </c>
      <c r="Q58" s="29">
        <v>441.65420036299867</v>
      </c>
      <c r="R58" s="29">
        <v>33355.751478289021</v>
      </c>
      <c r="S58" s="29">
        <v>57038.949429608532</v>
      </c>
      <c r="T58" s="29">
        <v>28941.689211254939</v>
      </c>
      <c r="U58" s="29">
        <v>182271.5296236696</v>
      </c>
      <c r="V58" s="29">
        <v>10220.139123315494</v>
      </c>
      <c r="W58" s="29">
        <v>13603.270070789149</v>
      </c>
      <c r="X58" s="29">
        <v>52864.309178937932</v>
      </c>
      <c r="Y58" s="29">
        <v>31663.734777566453</v>
      </c>
      <c r="Z58" s="29">
        <v>37993.505777164537</v>
      </c>
      <c r="AA58" s="29">
        <v>57470.527654997561</v>
      </c>
      <c r="AB58" s="29">
        <v>413249.9295407504</v>
      </c>
      <c r="AC58" s="29">
        <v>2543850.7691763863</v>
      </c>
      <c r="AD58" s="29">
        <v>91466.555156081988</v>
      </c>
      <c r="AE58" s="29">
        <v>1481803.6056905568</v>
      </c>
      <c r="AF58" s="29">
        <v>904858.21758252196</v>
      </c>
      <c r="AG58" s="29">
        <v>52044.735359823324</v>
      </c>
      <c r="AH58" s="29">
        <v>84463.797162308052</v>
      </c>
      <c r="AI58" s="29">
        <v>8871.6949220845527</v>
      </c>
      <c r="AJ58" s="29">
        <v>1241225.2815778386</v>
      </c>
      <c r="AK58" s="29">
        <v>34277.233231110113</v>
      </c>
      <c r="AL58" s="29">
        <v>253497.72759632021</v>
      </c>
      <c r="AM58" s="29">
        <v>102036.52065224701</v>
      </c>
      <c r="AN58" s="29">
        <v>214904.61297603627</v>
      </c>
      <c r="AO58" s="29">
        <v>117361.31526457347</v>
      </c>
      <c r="AP58" s="29">
        <v>885192.02743046265</v>
      </c>
      <c r="AQ58" s="29">
        <v>260911.75832594209</v>
      </c>
      <c r="AR58" s="29">
        <v>19862.613634454559</v>
      </c>
      <c r="AS58" s="29">
        <v>18191.266634250846</v>
      </c>
      <c r="AT58" s="29">
        <v>73083.940088730596</v>
      </c>
      <c r="AU58" s="29">
        <v>9736.0300285883659</v>
      </c>
      <c r="AV58" s="29">
        <v>430.56486215589018</v>
      </c>
      <c r="AW58" s="29">
        <v>626.66089196886935</v>
      </c>
      <c r="AX58" s="29">
        <v>542188.34483082232</v>
      </c>
      <c r="AY58" s="29">
        <v>761112.49886908941</v>
      </c>
      <c r="AZ58" s="29">
        <v>31095.205006042444</v>
      </c>
      <c r="BA58" s="29">
        <v>106.60022178645369</v>
      </c>
      <c r="BB58" s="29">
        <v>98518.589829961362</v>
      </c>
      <c r="BC58" s="29">
        <v>216694.30048975925</v>
      </c>
      <c r="BD58" s="29">
        <v>306429.91882974183</v>
      </c>
      <c r="BE58" s="29">
        <v>235636.14280273914</v>
      </c>
      <c r="BF58" s="29">
        <v>33679.287352871557</v>
      </c>
      <c r="BG58" s="29">
        <v>337816.5387972829</v>
      </c>
      <c r="BH58" s="29">
        <v>408601.19563010964</v>
      </c>
      <c r="BI58" s="29">
        <v>46629.429021263713</v>
      </c>
      <c r="BJ58" s="29">
        <v>415361.6760916916</v>
      </c>
      <c r="BK58" s="29">
        <v>8780.6382319781533</v>
      </c>
      <c r="BL58" s="29">
        <v>315665.8159054498</v>
      </c>
      <c r="BM58" s="29">
        <v>300995.24452075758</v>
      </c>
      <c r="BN58" s="29">
        <v>186216.86919260136</v>
      </c>
      <c r="BO58" s="29">
        <v>260963.67148249105</v>
      </c>
      <c r="BP58" s="29">
        <v>157137.75897043094</v>
      </c>
      <c r="BQ58" s="29">
        <v>22762.964846845192</v>
      </c>
      <c r="BR58" s="29">
        <v>117100.3387639274</v>
      </c>
      <c r="BS58" s="29">
        <v>0</v>
      </c>
      <c r="BT58" s="59">
        <f t="shared" si="0"/>
        <v>15011979.240964696</v>
      </c>
      <c r="BU58" s="29">
        <v>1916772.7477153603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7009.8921553993714</v>
      </c>
      <c r="CE58" s="29">
        <v>0</v>
      </c>
      <c r="CF58" s="29">
        <v>55425.084344708688</v>
      </c>
      <c r="CG58" s="29">
        <v>0</v>
      </c>
      <c r="CH58" s="29">
        <v>0</v>
      </c>
      <c r="CI58" s="29">
        <v>1467285.2747201589</v>
      </c>
      <c r="CJ58" s="38">
        <f t="shared" si="2"/>
        <v>18458472.239900321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17232.291697996501</v>
      </c>
      <c r="D59" s="29">
        <v>212.77853370089332</v>
      </c>
      <c r="E59" s="29">
        <v>212.31602674011251</v>
      </c>
      <c r="F59" s="29">
        <v>5313.1171858477001</v>
      </c>
      <c r="G59" s="29">
        <v>82191.123767761397</v>
      </c>
      <c r="H59" s="29">
        <v>2639.4428574369026</v>
      </c>
      <c r="I59" s="29">
        <v>7985.8863858761688</v>
      </c>
      <c r="J59" s="29">
        <v>2725.442158864616</v>
      </c>
      <c r="K59" s="29">
        <v>11935.391197808323</v>
      </c>
      <c r="L59" s="29">
        <v>43376.672728309248</v>
      </c>
      <c r="M59" s="29">
        <v>42341.979452094194</v>
      </c>
      <c r="N59" s="29">
        <v>346529.37643237598</v>
      </c>
      <c r="O59" s="29">
        <v>6649.1247908165606</v>
      </c>
      <c r="P59" s="29">
        <v>10835.21496086285</v>
      </c>
      <c r="Q59" s="29">
        <v>186.2300664827699</v>
      </c>
      <c r="R59" s="29">
        <v>23987.243695261845</v>
      </c>
      <c r="S59" s="29">
        <v>26344.474274683882</v>
      </c>
      <c r="T59" s="29">
        <v>12915.837080056146</v>
      </c>
      <c r="U59" s="29">
        <v>69182.255684573072</v>
      </c>
      <c r="V59" s="29">
        <v>6336.3079553265416</v>
      </c>
      <c r="W59" s="29">
        <v>9288.4671874716423</v>
      </c>
      <c r="X59" s="29">
        <v>40965.645454171485</v>
      </c>
      <c r="Y59" s="29">
        <v>13794.660527460224</v>
      </c>
      <c r="Z59" s="29">
        <v>102680.24083965959</v>
      </c>
      <c r="AA59" s="29">
        <v>25860.481589183477</v>
      </c>
      <c r="AB59" s="29">
        <v>170012.75560841299</v>
      </c>
      <c r="AC59" s="29">
        <v>31597.174540289336</v>
      </c>
      <c r="AD59" s="29">
        <v>47712.939620881254</v>
      </c>
      <c r="AE59" s="29">
        <v>1107143.7403086333</v>
      </c>
      <c r="AF59" s="29">
        <v>395645.65191522613</v>
      </c>
      <c r="AG59" s="29">
        <v>46626.817159740327</v>
      </c>
      <c r="AH59" s="29">
        <v>49253.106725389909</v>
      </c>
      <c r="AI59" s="29">
        <v>1147.9642982218729</v>
      </c>
      <c r="AJ59" s="29">
        <v>136099.83611191771</v>
      </c>
      <c r="AK59" s="29">
        <v>31268.705679847579</v>
      </c>
      <c r="AL59" s="29">
        <v>57850.973779833286</v>
      </c>
      <c r="AM59" s="29">
        <v>42751.565583282296</v>
      </c>
      <c r="AN59" s="29">
        <v>63891.761388394058</v>
      </c>
      <c r="AO59" s="29">
        <v>109291.06951185127</v>
      </c>
      <c r="AP59" s="29">
        <v>736482.83434300986</v>
      </c>
      <c r="AQ59" s="29">
        <v>146806.58067963721</v>
      </c>
      <c r="AR59" s="29">
        <v>24238.972215715192</v>
      </c>
      <c r="AS59" s="29">
        <v>67394.770860899065</v>
      </c>
      <c r="AT59" s="29">
        <v>66797.074374699732</v>
      </c>
      <c r="AU59" s="29">
        <v>32520.807946187651</v>
      </c>
      <c r="AV59" s="29">
        <v>762.96159599411089</v>
      </c>
      <c r="AW59" s="29">
        <v>1010.9584543174445</v>
      </c>
      <c r="AX59" s="29">
        <v>360111.40699952317</v>
      </c>
      <c r="AY59" s="29">
        <v>549825.43881009112</v>
      </c>
      <c r="AZ59" s="29">
        <v>20745.304182209649</v>
      </c>
      <c r="BA59" s="29">
        <v>3124.3024732133422</v>
      </c>
      <c r="BB59" s="29">
        <v>107189.80656351225</v>
      </c>
      <c r="BC59" s="29">
        <v>172072.30571869697</v>
      </c>
      <c r="BD59" s="29">
        <v>260514.5435290593</v>
      </c>
      <c r="BE59" s="29">
        <v>188713.75626113013</v>
      </c>
      <c r="BF59" s="29">
        <v>1698.4658210935293</v>
      </c>
      <c r="BG59" s="29">
        <v>272108.80928277556</v>
      </c>
      <c r="BH59" s="29">
        <v>355069.6472167836</v>
      </c>
      <c r="BI59" s="29">
        <v>22999.408559251602</v>
      </c>
      <c r="BJ59" s="29">
        <v>107967.3673553285</v>
      </c>
      <c r="BK59" s="29">
        <v>15476.726457045319</v>
      </c>
      <c r="BL59" s="29">
        <v>1523302.5480648151</v>
      </c>
      <c r="BM59" s="29">
        <v>201565.32526896731</v>
      </c>
      <c r="BN59" s="29">
        <v>50267.212282141831</v>
      </c>
      <c r="BO59" s="29">
        <v>46691.025803537232</v>
      </c>
      <c r="BP59" s="29">
        <v>112510.22453993862</v>
      </c>
      <c r="BQ59" s="29">
        <v>19450.616341569686</v>
      </c>
      <c r="BR59" s="29">
        <v>49715.797742987124</v>
      </c>
      <c r="BS59" s="29">
        <v>0</v>
      </c>
      <c r="BT59" s="59">
        <f t="shared" si="0"/>
        <v>8719151.0645068772</v>
      </c>
      <c r="BU59" s="29">
        <v>87942.620165676228</v>
      </c>
      <c r="BV59" s="29">
        <v>0</v>
      </c>
      <c r="BW59" s="29">
        <v>0</v>
      </c>
      <c r="BX59" s="29">
        <v>7220633.9240054488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1316.6398448647224</v>
      </c>
      <c r="CE59" s="29">
        <v>0</v>
      </c>
      <c r="CF59" s="29">
        <v>17952.670265962362</v>
      </c>
      <c r="CG59" s="29">
        <v>0</v>
      </c>
      <c r="CH59" s="29">
        <v>0</v>
      </c>
      <c r="CI59" s="29">
        <v>333649.39951440343</v>
      </c>
      <c r="CJ59" s="38">
        <f t="shared" si="2"/>
        <v>16380646.318303231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967.0405173177619</v>
      </c>
      <c r="D60" s="29">
        <v>435.57493452347404</v>
      </c>
      <c r="E60" s="29">
        <v>12.719915710809172</v>
      </c>
      <c r="F60" s="29">
        <v>401.93958210285501</v>
      </c>
      <c r="G60" s="29">
        <v>4437.8091996386802</v>
      </c>
      <c r="H60" s="29">
        <v>686.57488436028223</v>
      </c>
      <c r="I60" s="29">
        <v>1275.922346322378</v>
      </c>
      <c r="J60" s="29">
        <v>371.08765161200228</v>
      </c>
      <c r="K60" s="29">
        <v>996.16226204032182</v>
      </c>
      <c r="L60" s="29">
        <v>5418.2108640322631</v>
      </c>
      <c r="M60" s="29">
        <v>3260.5505627768225</v>
      </c>
      <c r="N60" s="29">
        <v>36734.519727369858</v>
      </c>
      <c r="O60" s="29">
        <v>1566.6659205511107</v>
      </c>
      <c r="P60" s="29">
        <v>1225.8612680488795</v>
      </c>
      <c r="Q60" s="29">
        <v>62.244362906104094</v>
      </c>
      <c r="R60" s="29">
        <v>3783.6350067993853</v>
      </c>
      <c r="S60" s="29">
        <v>5247.1027019340418</v>
      </c>
      <c r="T60" s="29">
        <v>2375.8450330340247</v>
      </c>
      <c r="U60" s="29">
        <v>16781.693292461692</v>
      </c>
      <c r="V60" s="29">
        <v>1116.5679149295361</v>
      </c>
      <c r="W60" s="29">
        <v>1135.8653793218712</v>
      </c>
      <c r="X60" s="29">
        <v>5573.5013292065951</v>
      </c>
      <c r="Y60" s="29">
        <v>2456.7212016353024</v>
      </c>
      <c r="Z60" s="29">
        <v>1760.6958124543758</v>
      </c>
      <c r="AA60" s="29">
        <v>1193.9620071016095</v>
      </c>
      <c r="AB60" s="29">
        <v>4209.8433726995563</v>
      </c>
      <c r="AC60" s="29">
        <v>9683.4442984593916</v>
      </c>
      <c r="AD60" s="29">
        <v>17071.566769473244</v>
      </c>
      <c r="AE60" s="29">
        <v>120966.09715327928</v>
      </c>
      <c r="AF60" s="29">
        <v>24585.04778693035</v>
      </c>
      <c r="AG60" s="29">
        <v>4331.1765514695526</v>
      </c>
      <c r="AH60" s="29">
        <v>3920.5144799174277</v>
      </c>
      <c r="AI60" s="29">
        <v>153.29319160253317</v>
      </c>
      <c r="AJ60" s="29">
        <v>6214.8985718936592</v>
      </c>
      <c r="AK60" s="29">
        <v>3800.6535207098832</v>
      </c>
      <c r="AL60" s="29">
        <v>3255.0424078410642</v>
      </c>
      <c r="AM60" s="29">
        <v>3102.993379278234</v>
      </c>
      <c r="AN60" s="29">
        <v>90111.386997741094</v>
      </c>
      <c r="AO60" s="29">
        <v>7261.6272066838783</v>
      </c>
      <c r="AP60" s="29">
        <v>23763.963774366257</v>
      </c>
      <c r="AQ60" s="29">
        <v>3285.3020196854327</v>
      </c>
      <c r="AR60" s="29">
        <v>155.37945094580186</v>
      </c>
      <c r="AS60" s="29">
        <v>799.65340219979407</v>
      </c>
      <c r="AT60" s="29">
        <v>1392.845298632868</v>
      </c>
      <c r="AU60" s="29">
        <v>89.605282255132693</v>
      </c>
      <c r="AV60" s="29">
        <v>11.880595488451537</v>
      </c>
      <c r="AW60" s="29">
        <v>6.1126090993842297</v>
      </c>
      <c r="AX60" s="29">
        <v>15815.972349705071</v>
      </c>
      <c r="AY60" s="29">
        <v>18985.382605445317</v>
      </c>
      <c r="AZ60" s="29">
        <v>2581.8468588403443</v>
      </c>
      <c r="BA60" s="29">
        <v>478.07174568862831</v>
      </c>
      <c r="BB60" s="29">
        <v>24562.252444669644</v>
      </c>
      <c r="BC60" s="29">
        <v>13380.464205650498</v>
      </c>
      <c r="BD60" s="29">
        <v>8140.2751955211061</v>
      </c>
      <c r="BE60" s="29">
        <v>7848.0961539260161</v>
      </c>
      <c r="BF60" s="29">
        <v>76.01884576945902</v>
      </c>
      <c r="BG60" s="29">
        <v>9405.1382183848509</v>
      </c>
      <c r="BH60" s="29">
        <v>34114.669420309387</v>
      </c>
      <c r="BI60" s="29">
        <v>923.75419033388289</v>
      </c>
      <c r="BJ60" s="29">
        <v>113061.21607294999</v>
      </c>
      <c r="BK60" s="29">
        <v>986.22997940571827</v>
      </c>
      <c r="BL60" s="29">
        <v>22480.943399735945</v>
      </c>
      <c r="BM60" s="29">
        <v>152709.703615737</v>
      </c>
      <c r="BN60" s="29">
        <v>60007.286081924278</v>
      </c>
      <c r="BO60" s="29">
        <v>68980.483941332292</v>
      </c>
      <c r="BP60" s="29">
        <v>19774.784085224506</v>
      </c>
      <c r="BQ60" s="29">
        <v>1301.2076888326367</v>
      </c>
      <c r="BR60" s="29">
        <v>1239.6353650861081</v>
      </c>
      <c r="BS60" s="29">
        <v>0</v>
      </c>
      <c r="BT60" s="59">
        <f t="shared" si="0"/>
        <v>1004304.2342633172</v>
      </c>
      <c r="BU60" s="29">
        <v>11400261.787039286</v>
      </c>
      <c r="BV60" s="29">
        <v>0</v>
      </c>
      <c r="BW60" s="29">
        <v>0</v>
      </c>
      <c r="BX60" s="29">
        <v>0</v>
      </c>
      <c r="BY60" s="29">
        <v>156968.47724188329</v>
      </c>
      <c r="BZ60" s="29">
        <v>0</v>
      </c>
      <c r="CA60" s="29">
        <v>0</v>
      </c>
      <c r="CB60" s="29">
        <v>0</v>
      </c>
      <c r="CC60" s="29">
        <v>0</v>
      </c>
      <c r="CD60" s="29">
        <v>840.05980228901421</v>
      </c>
      <c r="CE60" s="29">
        <v>0</v>
      </c>
      <c r="CF60" s="29">
        <v>100308.58054007069</v>
      </c>
      <c r="CG60" s="29">
        <v>0</v>
      </c>
      <c r="CH60" s="29">
        <v>0</v>
      </c>
      <c r="CI60" s="29">
        <v>96696.19289797415</v>
      </c>
      <c r="CJ60" s="38">
        <f t="shared" si="2"/>
        <v>12759379.331784818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215264.01677349594</v>
      </c>
      <c r="D61" s="29">
        <v>92560.710533341131</v>
      </c>
      <c r="E61" s="29">
        <v>2619.1005860903892</v>
      </c>
      <c r="F61" s="29">
        <v>13853.194922622353</v>
      </c>
      <c r="G61" s="29">
        <v>856333.64412397565</v>
      </c>
      <c r="H61" s="29">
        <v>21884.880507105918</v>
      </c>
      <c r="I61" s="29">
        <v>41678.921139782949</v>
      </c>
      <c r="J61" s="29">
        <v>17270.130916913298</v>
      </c>
      <c r="K61" s="29">
        <v>54245.099091516131</v>
      </c>
      <c r="L61" s="29">
        <v>115876.18762828081</v>
      </c>
      <c r="M61" s="29">
        <v>164662.59916514644</v>
      </c>
      <c r="N61" s="29">
        <v>856605.04562124528</v>
      </c>
      <c r="O61" s="29">
        <v>58144.926161117379</v>
      </c>
      <c r="P61" s="29">
        <v>54990.750512676008</v>
      </c>
      <c r="Q61" s="29">
        <v>17093.172790694345</v>
      </c>
      <c r="R61" s="29">
        <v>101881.71180924738</v>
      </c>
      <c r="S61" s="29">
        <v>164621.67376099492</v>
      </c>
      <c r="T61" s="29">
        <v>74928.268983686226</v>
      </c>
      <c r="U61" s="29">
        <v>336720.0936886323</v>
      </c>
      <c r="V61" s="29">
        <v>28629.574574937506</v>
      </c>
      <c r="W61" s="29">
        <v>51139.338567178085</v>
      </c>
      <c r="X61" s="29">
        <v>140604.99408588378</v>
      </c>
      <c r="Y61" s="29">
        <v>66279.554980071625</v>
      </c>
      <c r="Z61" s="29">
        <v>195430.51860646773</v>
      </c>
      <c r="AA61" s="29">
        <v>143275.13845491476</v>
      </c>
      <c r="AB61" s="29">
        <v>1036168.1399119298</v>
      </c>
      <c r="AC61" s="29">
        <v>1124110.3411332541</v>
      </c>
      <c r="AD61" s="29">
        <v>234873.87126805686</v>
      </c>
      <c r="AE61" s="29">
        <v>2949877.5861416818</v>
      </c>
      <c r="AF61" s="29">
        <v>1654210.4279746232</v>
      </c>
      <c r="AG61" s="29">
        <v>223674.07091822845</v>
      </c>
      <c r="AH61" s="29">
        <v>387294.06395204068</v>
      </c>
      <c r="AI61" s="29">
        <v>12813.993775977702</v>
      </c>
      <c r="AJ61" s="29">
        <v>418800.8660427396</v>
      </c>
      <c r="AK61" s="29">
        <v>189147.37144773614</v>
      </c>
      <c r="AL61" s="29">
        <v>644327.88487722445</v>
      </c>
      <c r="AM61" s="29">
        <v>194784.8208804797</v>
      </c>
      <c r="AN61" s="29">
        <v>467921.9827169138</v>
      </c>
      <c r="AO61" s="29">
        <v>662938.38837061566</v>
      </c>
      <c r="AP61" s="29">
        <v>1545931.3237555337</v>
      </c>
      <c r="AQ61" s="29">
        <v>1166206.2508893476</v>
      </c>
      <c r="AR61" s="29">
        <v>68685.369669437845</v>
      </c>
      <c r="AS61" s="29">
        <v>331847.1574746042</v>
      </c>
      <c r="AT61" s="29">
        <v>220466.17022906686</v>
      </c>
      <c r="AU61" s="29">
        <v>1511064.0391741474</v>
      </c>
      <c r="AV61" s="29">
        <v>6212.515513528404</v>
      </c>
      <c r="AW61" s="29">
        <v>9885.1702987969184</v>
      </c>
      <c r="AX61" s="29">
        <v>893396.59302705468</v>
      </c>
      <c r="AY61" s="29">
        <v>1174429.5836652755</v>
      </c>
      <c r="AZ61" s="29">
        <v>702226.31853856542</v>
      </c>
      <c r="BA61" s="29">
        <v>13061.508518291113</v>
      </c>
      <c r="BB61" s="29">
        <v>269796.8708634873</v>
      </c>
      <c r="BC61" s="29">
        <v>479017.66467544652</v>
      </c>
      <c r="BD61" s="29">
        <v>672392.33223509719</v>
      </c>
      <c r="BE61" s="29">
        <v>431945.36215102841</v>
      </c>
      <c r="BF61" s="29">
        <v>15705.069794705742</v>
      </c>
      <c r="BG61" s="29">
        <v>752289.49156461097</v>
      </c>
      <c r="BH61" s="29">
        <v>2144337.2316381619</v>
      </c>
      <c r="BI61" s="29">
        <v>76112.865975429333</v>
      </c>
      <c r="BJ61" s="29">
        <v>2005835.9979248338</v>
      </c>
      <c r="BK61" s="29">
        <v>58570.515307631002</v>
      </c>
      <c r="BL61" s="29">
        <v>1547992.6784383985</v>
      </c>
      <c r="BM61" s="29">
        <v>1627125.8411522941</v>
      </c>
      <c r="BN61" s="29">
        <v>362460.08588942687</v>
      </c>
      <c r="BO61" s="29">
        <v>400413.04477342602</v>
      </c>
      <c r="BP61" s="29">
        <v>463128.16914700088</v>
      </c>
      <c r="BQ61" s="29">
        <v>48154.728130189018</v>
      </c>
      <c r="BR61" s="29">
        <v>153602.70027608317</v>
      </c>
      <c r="BS61" s="29">
        <v>0</v>
      </c>
      <c r="BT61" s="59">
        <f t="shared" si="0"/>
        <v>33239829.708088413</v>
      </c>
      <c r="BU61" s="29">
        <v>1127991.5647221701</v>
      </c>
      <c r="BV61" s="29">
        <v>0</v>
      </c>
      <c r="BW61" s="29">
        <v>0</v>
      </c>
      <c r="BX61" s="29">
        <v>867738.59875307628</v>
      </c>
      <c r="BY61" s="29">
        <v>56106.075447637442</v>
      </c>
      <c r="BZ61" s="29">
        <v>0</v>
      </c>
      <c r="CA61" s="29">
        <v>0</v>
      </c>
      <c r="CB61" s="29">
        <v>0</v>
      </c>
      <c r="CC61" s="29">
        <v>0</v>
      </c>
      <c r="CD61" s="29">
        <v>55060.385299006404</v>
      </c>
      <c r="CE61" s="29">
        <v>0</v>
      </c>
      <c r="CF61" s="29">
        <v>222978.96518098406</v>
      </c>
      <c r="CG61" s="29">
        <v>0</v>
      </c>
      <c r="CH61" s="29">
        <v>0</v>
      </c>
      <c r="CI61" s="29">
        <v>1453418.4039501902</v>
      </c>
      <c r="CJ61" s="38">
        <f t="shared" si="2"/>
        <v>37023123.701441482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56794.572567783187</v>
      </c>
      <c r="D62" s="29">
        <v>31360.618251146716</v>
      </c>
      <c r="E62" s="29">
        <v>10809.307588546561</v>
      </c>
      <c r="F62" s="29">
        <v>10114.18841623232</v>
      </c>
      <c r="G62" s="29">
        <v>47959.059569409255</v>
      </c>
      <c r="H62" s="29">
        <v>2820.1868889048919</v>
      </c>
      <c r="I62" s="29">
        <v>4215.0106041226809</v>
      </c>
      <c r="J62" s="29">
        <v>3594.551922021451</v>
      </c>
      <c r="K62" s="29">
        <v>10732.122721362715</v>
      </c>
      <c r="L62" s="29">
        <v>33565.942145445006</v>
      </c>
      <c r="M62" s="29">
        <v>22687.598577006996</v>
      </c>
      <c r="N62" s="29">
        <v>190300.45177664692</v>
      </c>
      <c r="O62" s="29">
        <v>6189.7230848575418</v>
      </c>
      <c r="P62" s="29">
        <v>8972.7785806216834</v>
      </c>
      <c r="Q62" s="29">
        <v>483.37077478647865</v>
      </c>
      <c r="R62" s="29">
        <v>21092.585440685605</v>
      </c>
      <c r="S62" s="29">
        <v>28617.561604503349</v>
      </c>
      <c r="T62" s="29">
        <v>11120.597943733766</v>
      </c>
      <c r="U62" s="29">
        <v>57655.702296252581</v>
      </c>
      <c r="V62" s="29">
        <v>5602.1983559198143</v>
      </c>
      <c r="W62" s="29">
        <v>16687.623758969552</v>
      </c>
      <c r="X62" s="29">
        <v>23065.303813149167</v>
      </c>
      <c r="Y62" s="29">
        <v>13949.46908571677</v>
      </c>
      <c r="Z62" s="29">
        <v>173771.22158749733</v>
      </c>
      <c r="AA62" s="29">
        <v>64333.970148346052</v>
      </c>
      <c r="AB62" s="29">
        <v>250921.89260769804</v>
      </c>
      <c r="AC62" s="29">
        <v>166591.62937037006</v>
      </c>
      <c r="AD62" s="29">
        <v>80147.762859107519</v>
      </c>
      <c r="AE62" s="29">
        <v>522201.8375773477</v>
      </c>
      <c r="AF62" s="29">
        <v>504831.22980377794</v>
      </c>
      <c r="AG62" s="29">
        <v>208652.49171565333</v>
      </c>
      <c r="AH62" s="29">
        <v>87235.664431634883</v>
      </c>
      <c r="AI62" s="29">
        <v>188744.33266878422</v>
      </c>
      <c r="AJ62" s="29">
        <v>207756.1383404333</v>
      </c>
      <c r="AK62" s="29">
        <v>98881.165044003676</v>
      </c>
      <c r="AL62" s="29">
        <v>177529.18527917436</v>
      </c>
      <c r="AM62" s="29">
        <v>35291.916673054176</v>
      </c>
      <c r="AN62" s="29">
        <v>55406.311440904305</v>
      </c>
      <c r="AO62" s="29">
        <v>253990.19736631765</v>
      </c>
      <c r="AP62" s="29">
        <v>498083.07167088694</v>
      </c>
      <c r="AQ62" s="29">
        <v>402124.89545251743</v>
      </c>
      <c r="AR62" s="29">
        <v>226916.27829662283</v>
      </c>
      <c r="AS62" s="29">
        <v>16077.313074521013</v>
      </c>
      <c r="AT62" s="29">
        <v>67909.430070602582</v>
      </c>
      <c r="AU62" s="29">
        <v>7968.7404449270662</v>
      </c>
      <c r="AV62" s="29">
        <v>558.13971754509089</v>
      </c>
      <c r="AW62" s="29">
        <v>1116.1742245237872</v>
      </c>
      <c r="AX62" s="29">
        <v>306133.39742431836</v>
      </c>
      <c r="AY62" s="29">
        <v>354394.71014578303</v>
      </c>
      <c r="AZ62" s="29">
        <v>83585.255003740866</v>
      </c>
      <c r="BA62" s="29">
        <v>71.414263202924857</v>
      </c>
      <c r="BB62" s="29">
        <v>83400.315918989334</v>
      </c>
      <c r="BC62" s="29">
        <v>131167.1712728182</v>
      </c>
      <c r="BD62" s="29">
        <v>752965.30376818939</v>
      </c>
      <c r="BE62" s="29">
        <v>147510.30640894102</v>
      </c>
      <c r="BF62" s="29">
        <v>6081.9301655178733</v>
      </c>
      <c r="BG62" s="29">
        <v>412785.42229982244</v>
      </c>
      <c r="BH62" s="29">
        <v>1870842.9336610259</v>
      </c>
      <c r="BI62" s="29">
        <v>869.22402781825951</v>
      </c>
      <c r="BJ62" s="29">
        <v>611120.36634552735</v>
      </c>
      <c r="BK62" s="29">
        <v>34051.520913752101</v>
      </c>
      <c r="BL62" s="29">
        <v>230910.4936925614</v>
      </c>
      <c r="BM62" s="29">
        <v>726873.85162277473</v>
      </c>
      <c r="BN62" s="29">
        <v>63984.608631550422</v>
      </c>
      <c r="BO62" s="29">
        <v>89605.943329724934</v>
      </c>
      <c r="BP62" s="29">
        <v>141698.27859233954</v>
      </c>
      <c r="BQ62" s="29">
        <v>12061.813248574552</v>
      </c>
      <c r="BR62" s="29">
        <v>65662.324757192851</v>
      </c>
      <c r="BS62" s="29">
        <v>0</v>
      </c>
      <c r="BT62" s="59">
        <f t="shared" si="0"/>
        <v>11041208.101128243</v>
      </c>
      <c r="BU62" s="29">
        <v>1209007.4781322647</v>
      </c>
      <c r="BV62" s="29">
        <v>0</v>
      </c>
      <c r="BW62" s="29">
        <v>0</v>
      </c>
      <c r="BX62" s="29">
        <v>14731034.490493774</v>
      </c>
      <c r="BY62" s="29">
        <v>111454961.79913054</v>
      </c>
      <c r="BZ62" s="29">
        <v>187182.57528865093</v>
      </c>
      <c r="CA62" s="29">
        <v>160345.60181928604</v>
      </c>
      <c r="CB62" s="29">
        <v>0</v>
      </c>
      <c r="CC62" s="29">
        <v>0</v>
      </c>
      <c r="CD62" s="29">
        <v>0</v>
      </c>
      <c r="CE62" s="29">
        <v>0</v>
      </c>
      <c r="CF62" s="29">
        <v>1177817.1076983288</v>
      </c>
      <c r="CG62" s="29">
        <v>0</v>
      </c>
      <c r="CH62" s="29">
        <v>0</v>
      </c>
      <c r="CI62" s="29">
        <v>1404705.8734884593</v>
      </c>
      <c r="CJ62" s="38">
        <f t="shared" si="2"/>
        <v>141366263.02717954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7232.2551147669164</v>
      </c>
      <c r="D63" s="29">
        <v>28.997884373752456</v>
      </c>
      <c r="E63" s="29">
        <v>97.183616544798824</v>
      </c>
      <c r="F63" s="29">
        <v>3689.7778169604849</v>
      </c>
      <c r="G63" s="29">
        <v>17531.474512614848</v>
      </c>
      <c r="H63" s="29">
        <v>1503.0836064233586</v>
      </c>
      <c r="I63" s="29">
        <v>2608.6894441976642</v>
      </c>
      <c r="J63" s="29">
        <v>979.26854965416487</v>
      </c>
      <c r="K63" s="29">
        <v>2752.7030658698013</v>
      </c>
      <c r="L63" s="29">
        <v>1441.991797695825</v>
      </c>
      <c r="M63" s="29">
        <v>18788.521529893933</v>
      </c>
      <c r="N63" s="29">
        <v>14660.208510174365</v>
      </c>
      <c r="O63" s="29">
        <v>2767.590324995525</v>
      </c>
      <c r="P63" s="29">
        <v>4071.3515529563724</v>
      </c>
      <c r="Q63" s="29">
        <v>1247.2349256437653</v>
      </c>
      <c r="R63" s="29">
        <v>3815.411263693315</v>
      </c>
      <c r="S63" s="29">
        <v>9866.9315141737443</v>
      </c>
      <c r="T63" s="29">
        <v>5310.6099560610273</v>
      </c>
      <c r="U63" s="29">
        <v>16883.434337948402</v>
      </c>
      <c r="V63" s="29">
        <v>3544.8439994307391</v>
      </c>
      <c r="W63" s="29">
        <v>283.05385251375685</v>
      </c>
      <c r="X63" s="29">
        <v>4312.0126215697046</v>
      </c>
      <c r="Y63" s="29">
        <v>1634.2250141428781</v>
      </c>
      <c r="Z63" s="29">
        <v>944.28227369972115</v>
      </c>
      <c r="AA63" s="29">
        <v>886.08467609757304</v>
      </c>
      <c r="AB63" s="29">
        <v>16543.26245494395</v>
      </c>
      <c r="AC63" s="29">
        <v>11009.107355172982</v>
      </c>
      <c r="AD63" s="29">
        <v>15927.09781153141</v>
      </c>
      <c r="AE63" s="29">
        <v>75599.164953668384</v>
      </c>
      <c r="AF63" s="29">
        <v>36003.201832424042</v>
      </c>
      <c r="AG63" s="29">
        <v>69208.630964661192</v>
      </c>
      <c r="AH63" s="29">
        <v>23462.863747924435</v>
      </c>
      <c r="AI63" s="29">
        <v>25.964746955561523</v>
      </c>
      <c r="AJ63" s="29">
        <v>34744.79440336657</v>
      </c>
      <c r="AK63" s="29">
        <v>8416.1354420527005</v>
      </c>
      <c r="AL63" s="29">
        <v>12132.041621758966</v>
      </c>
      <c r="AM63" s="29">
        <v>1155.5714853542211</v>
      </c>
      <c r="AN63" s="29">
        <v>1898.9407933419257</v>
      </c>
      <c r="AO63" s="29">
        <v>21368.763228569649</v>
      </c>
      <c r="AP63" s="29">
        <v>38945.614318844942</v>
      </c>
      <c r="AQ63" s="29">
        <v>17845.272746017647</v>
      </c>
      <c r="AR63" s="29">
        <v>15473.674705736647</v>
      </c>
      <c r="AS63" s="29">
        <v>364.5564610705602</v>
      </c>
      <c r="AT63" s="29">
        <v>2140.8073974200574</v>
      </c>
      <c r="AU63" s="29">
        <v>20966.975508274205</v>
      </c>
      <c r="AV63" s="29">
        <v>5428.1794324267439</v>
      </c>
      <c r="AW63" s="29">
        <v>5244.4411044867084</v>
      </c>
      <c r="AX63" s="29">
        <v>18209.124700368986</v>
      </c>
      <c r="AY63" s="29">
        <v>18892.291861879574</v>
      </c>
      <c r="AZ63" s="29">
        <v>4506.9529101683183</v>
      </c>
      <c r="BA63" s="29">
        <v>0</v>
      </c>
      <c r="BB63" s="29">
        <v>2358.907033151329</v>
      </c>
      <c r="BC63" s="29">
        <v>10826.421135249464</v>
      </c>
      <c r="BD63" s="29">
        <v>14823.817236613506</v>
      </c>
      <c r="BE63" s="29">
        <v>8921.6454337643063</v>
      </c>
      <c r="BF63" s="29">
        <v>227.87020386887124</v>
      </c>
      <c r="BG63" s="29">
        <v>14700.541088659524</v>
      </c>
      <c r="BH63" s="29">
        <v>149818.54364495576</v>
      </c>
      <c r="BI63" s="29">
        <v>0</v>
      </c>
      <c r="BJ63" s="29">
        <v>135927.58642031479</v>
      </c>
      <c r="BK63" s="29">
        <v>6704.1656461968114</v>
      </c>
      <c r="BL63" s="29">
        <v>1856986.6694486833</v>
      </c>
      <c r="BM63" s="29">
        <v>364430.3432149975</v>
      </c>
      <c r="BN63" s="29">
        <v>3585.9762327931471</v>
      </c>
      <c r="BO63" s="29">
        <v>2727.8306473089006</v>
      </c>
      <c r="BP63" s="29">
        <v>3510.2797364089765</v>
      </c>
      <c r="BQ63" s="29">
        <v>1452.1138358261551</v>
      </c>
      <c r="BR63" s="29">
        <v>7398.092993596747</v>
      </c>
      <c r="BS63" s="29">
        <v>0</v>
      </c>
      <c r="BT63" s="59">
        <f t="shared" si="0"/>
        <v>3186795.4577029054</v>
      </c>
      <c r="BU63" s="29">
        <v>1327525.0065055771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19377.330928754098</v>
      </c>
      <c r="CG63" s="29">
        <v>0</v>
      </c>
      <c r="CH63" s="29">
        <v>0</v>
      </c>
      <c r="CI63" s="29">
        <v>24838.194641058533</v>
      </c>
      <c r="CJ63" s="38">
        <f t="shared" si="2"/>
        <v>4558535.9897782952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12638.365055626975</v>
      </c>
      <c r="D64" s="29">
        <v>86305.164747229428</v>
      </c>
      <c r="E64" s="29">
        <v>1165.876673197929</v>
      </c>
      <c r="F64" s="29">
        <v>5034.6058571592803</v>
      </c>
      <c r="G64" s="29">
        <v>7755.3522170136685</v>
      </c>
      <c r="H64" s="29">
        <v>579.47015342945326</v>
      </c>
      <c r="I64" s="29">
        <v>1129.6549214712911</v>
      </c>
      <c r="J64" s="29">
        <v>660.88023493468449</v>
      </c>
      <c r="K64" s="29">
        <v>1581.7944490640132</v>
      </c>
      <c r="L64" s="29">
        <v>2462.3131861803313</v>
      </c>
      <c r="M64" s="29">
        <v>7704.9467942154515</v>
      </c>
      <c r="N64" s="29">
        <v>158064.20999926113</v>
      </c>
      <c r="O64" s="29">
        <v>1632.5918505543011</v>
      </c>
      <c r="P64" s="29">
        <v>3111.939881815269</v>
      </c>
      <c r="Q64" s="29">
        <v>136.11236750248105</v>
      </c>
      <c r="R64" s="29">
        <v>5872.784144284039</v>
      </c>
      <c r="S64" s="29">
        <v>7292.1545663277211</v>
      </c>
      <c r="T64" s="29">
        <v>2848.6813310832827</v>
      </c>
      <c r="U64" s="29">
        <v>15060.196018076655</v>
      </c>
      <c r="V64" s="29">
        <v>1346.1966578010088</v>
      </c>
      <c r="W64" s="29">
        <v>3623.4907015810154</v>
      </c>
      <c r="X64" s="29">
        <v>6082.9967862740241</v>
      </c>
      <c r="Y64" s="29">
        <v>3273.1091126381771</v>
      </c>
      <c r="Z64" s="29">
        <v>8844.7892966554791</v>
      </c>
      <c r="AA64" s="29">
        <v>9498.4271551122802</v>
      </c>
      <c r="AB64" s="29">
        <v>18564.109731087661</v>
      </c>
      <c r="AC64" s="29">
        <v>127191.01138185209</v>
      </c>
      <c r="AD64" s="29">
        <v>15221.936520326857</v>
      </c>
      <c r="AE64" s="29">
        <v>139593.6439124218</v>
      </c>
      <c r="AF64" s="29">
        <v>116895.37260736228</v>
      </c>
      <c r="AG64" s="29">
        <v>59024.119127122613</v>
      </c>
      <c r="AH64" s="29">
        <v>7498.2364790702932</v>
      </c>
      <c r="AI64" s="29">
        <v>558.53822711093369</v>
      </c>
      <c r="AJ64" s="29">
        <v>53014.530768275741</v>
      </c>
      <c r="AK64" s="29">
        <v>34270.414736669649</v>
      </c>
      <c r="AL64" s="29">
        <v>51564.024706546901</v>
      </c>
      <c r="AM64" s="29">
        <v>6557.9791623718429</v>
      </c>
      <c r="AN64" s="29">
        <v>12759.872423429966</v>
      </c>
      <c r="AO64" s="29">
        <v>64302.041409773898</v>
      </c>
      <c r="AP64" s="29">
        <v>112298.00246419404</v>
      </c>
      <c r="AQ64" s="29">
        <v>160413.03632806</v>
      </c>
      <c r="AR64" s="29">
        <v>72487.930543908049</v>
      </c>
      <c r="AS64" s="29">
        <v>3200.2414116298646</v>
      </c>
      <c r="AT64" s="29">
        <v>10495.029985186418</v>
      </c>
      <c r="AU64" s="29">
        <v>9529.3727336871179</v>
      </c>
      <c r="AV64" s="29">
        <v>37.275359346596048</v>
      </c>
      <c r="AW64" s="29">
        <v>59.359819967203691</v>
      </c>
      <c r="AX64" s="29">
        <v>129021.58307165842</v>
      </c>
      <c r="AY64" s="29">
        <v>252649.64110007969</v>
      </c>
      <c r="AZ64" s="29">
        <v>71349.695559347732</v>
      </c>
      <c r="BA64" s="29">
        <v>275.99620715434202</v>
      </c>
      <c r="BB64" s="29">
        <v>17105.235044735589</v>
      </c>
      <c r="BC64" s="29">
        <v>59367.787273605412</v>
      </c>
      <c r="BD64" s="29">
        <v>148326.82587998541</v>
      </c>
      <c r="BE64" s="29">
        <v>96159.944903832977</v>
      </c>
      <c r="BF64" s="29">
        <v>8621.6681820758804</v>
      </c>
      <c r="BG64" s="29">
        <v>126674.61398572073</v>
      </c>
      <c r="BH64" s="29">
        <v>1403131.9147779709</v>
      </c>
      <c r="BI64" s="29">
        <v>6019.6156818840245</v>
      </c>
      <c r="BJ64" s="29">
        <v>2384925.7560191061</v>
      </c>
      <c r="BK64" s="29">
        <v>5662.8899513647866</v>
      </c>
      <c r="BL64" s="29">
        <v>812218.79966377001</v>
      </c>
      <c r="BM64" s="29">
        <v>188663.20526778037</v>
      </c>
      <c r="BN64" s="29">
        <v>44414.261051832924</v>
      </c>
      <c r="BO64" s="29">
        <v>32484.758085615722</v>
      </c>
      <c r="BP64" s="29">
        <v>68467.63053545999</v>
      </c>
      <c r="BQ64" s="29">
        <v>2665.092991458544</v>
      </c>
      <c r="BR64" s="29">
        <v>6481.4532200601407</v>
      </c>
      <c r="BS64" s="29">
        <v>0</v>
      </c>
      <c r="BT64" s="59">
        <f t="shared" si="0"/>
        <v>7293930.552452391</v>
      </c>
      <c r="BU64" s="29">
        <v>5432197.8791360771</v>
      </c>
      <c r="BV64" s="29">
        <v>9523597.6535338368</v>
      </c>
      <c r="BW64" s="29">
        <v>0</v>
      </c>
      <c r="BX64" s="29">
        <v>84801611.216503069</v>
      </c>
      <c r="BY64" s="29">
        <v>8426936.8354948834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11476534.203330841</v>
      </c>
      <c r="CG64" s="29">
        <v>0</v>
      </c>
      <c r="CH64" s="29">
        <v>0</v>
      </c>
      <c r="CI64" s="29">
        <v>382788.7364261098</v>
      </c>
      <c r="CJ64" s="38">
        <f t="shared" si="2"/>
        <v>127337597.07687721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646.15331262231905</v>
      </c>
      <c r="D65" s="29">
        <v>92.22919591491133</v>
      </c>
      <c r="E65" s="29">
        <v>22.478395529256826</v>
      </c>
      <c r="F65" s="29">
        <v>0</v>
      </c>
      <c r="G65" s="29">
        <v>4361.1483192053392</v>
      </c>
      <c r="H65" s="29">
        <v>438.13935529995319</v>
      </c>
      <c r="I65" s="29">
        <v>620.21751609232604</v>
      </c>
      <c r="J65" s="29">
        <v>866.80031662257522</v>
      </c>
      <c r="K65" s="29">
        <v>1525.266719552829</v>
      </c>
      <c r="L65" s="29">
        <v>2503.8884679140579</v>
      </c>
      <c r="M65" s="29">
        <v>3110.6072491797709</v>
      </c>
      <c r="N65" s="29">
        <v>64398.692535714166</v>
      </c>
      <c r="O65" s="29">
        <v>1814.8154577617111</v>
      </c>
      <c r="P65" s="29">
        <v>1164.5538887494333</v>
      </c>
      <c r="Q65" s="29">
        <v>45.519150142853377</v>
      </c>
      <c r="R65" s="29">
        <v>5917.6027654639383</v>
      </c>
      <c r="S65" s="29">
        <v>8304.9250750638166</v>
      </c>
      <c r="T65" s="29">
        <v>2415.3315375761003</v>
      </c>
      <c r="U65" s="29">
        <v>17328.953860737707</v>
      </c>
      <c r="V65" s="29">
        <v>789.55438963076449</v>
      </c>
      <c r="W65" s="29">
        <v>882.40880398298634</v>
      </c>
      <c r="X65" s="29">
        <v>6584.2042191432929</v>
      </c>
      <c r="Y65" s="29">
        <v>3119.5168980334756</v>
      </c>
      <c r="Z65" s="29">
        <v>0</v>
      </c>
      <c r="AA65" s="29">
        <v>381.10898861803099</v>
      </c>
      <c r="AB65" s="29">
        <v>0</v>
      </c>
      <c r="AC65" s="29">
        <v>1266.81109141247</v>
      </c>
      <c r="AD65" s="29">
        <v>813.76238679473545</v>
      </c>
      <c r="AE65" s="29">
        <v>6313.2289869518272</v>
      </c>
      <c r="AF65" s="29">
        <v>6413.2042907200885</v>
      </c>
      <c r="AG65" s="29">
        <v>1226.1441385124522</v>
      </c>
      <c r="AH65" s="29">
        <v>0</v>
      </c>
      <c r="AI65" s="29">
        <v>24.785226517286691</v>
      </c>
      <c r="AJ65" s="29">
        <v>1617.0013798645857</v>
      </c>
      <c r="AK65" s="29">
        <v>1077.7652078038402</v>
      </c>
      <c r="AL65" s="29">
        <v>1798.4918791058299</v>
      </c>
      <c r="AM65" s="29">
        <v>1837.5120193906262</v>
      </c>
      <c r="AN65" s="29">
        <v>4640.3797782501861</v>
      </c>
      <c r="AO65" s="29">
        <v>2029.6162163829681</v>
      </c>
      <c r="AP65" s="29">
        <v>6715.1860422371947</v>
      </c>
      <c r="AQ65" s="29">
        <v>59950.387268763196</v>
      </c>
      <c r="AR65" s="29">
        <v>215555.04891887854</v>
      </c>
      <c r="AS65" s="29">
        <v>1023.5077316248132</v>
      </c>
      <c r="AT65" s="29">
        <v>156.25042621783774</v>
      </c>
      <c r="AU65" s="29">
        <v>0</v>
      </c>
      <c r="AV65" s="29">
        <v>0</v>
      </c>
      <c r="AW65" s="29">
        <v>0</v>
      </c>
      <c r="AX65" s="29">
        <v>2651.3841756505703</v>
      </c>
      <c r="AY65" s="29">
        <v>85179.016795584743</v>
      </c>
      <c r="AZ65" s="29">
        <v>2948.1582311661737</v>
      </c>
      <c r="BA65" s="29">
        <v>0</v>
      </c>
      <c r="BB65" s="29">
        <v>11056.944353800824</v>
      </c>
      <c r="BC65" s="29">
        <v>3510.9519135859418</v>
      </c>
      <c r="BD65" s="29">
        <v>874.61583532084364</v>
      </c>
      <c r="BE65" s="29">
        <v>1446.8169003290334</v>
      </c>
      <c r="BF65" s="29">
        <v>166.51674223528735</v>
      </c>
      <c r="BG65" s="29">
        <v>1791.7382188817614</v>
      </c>
      <c r="BH65" s="29">
        <v>79166.489763797712</v>
      </c>
      <c r="BI65" s="29">
        <v>6342.9479998248262</v>
      </c>
      <c r="BJ65" s="29">
        <v>113141.62773609819</v>
      </c>
      <c r="BK65" s="29">
        <v>336.63138159040261</v>
      </c>
      <c r="BL65" s="29">
        <v>24320.610587055773</v>
      </c>
      <c r="BM65" s="29">
        <v>34666.126745070636</v>
      </c>
      <c r="BN65" s="29">
        <v>12726.565184245301</v>
      </c>
      <c r="BO65" s="29">
        <v>6772.2532567293301</v>
      </c>
      <c r="BP65" s="29">
        <v>22377.846986309465</v>
      </c>
      <c r="BQ65" s="29">
        <v>446.83064958508851</v>
      </c>
      <c r="BR65" s="29">
        <v>627.69405788872666</v>
      </c>
      <c r="BS65" s="29">
        <v>0</v>
      </c>
      <c r="BT65" s="59">
        <f t="shared" si="0"/>
        <v>850344.96692273067</v>
      </c>
      <c r="BU65" s="29">
        <v>2012906.9159702135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45.793909591126841</v>
      </c>
      <c r="CE65" s="29">
        <v>0</v>
      </c>
      <c r="CF65" s="29">
        <v>16407.887723260654</v>
      </c>
      <c r="CG65" s="29">
        <v>0</v>
      </c>
      <c r="CH65" s="29">
        <v>0</v>
      </c>
      <c r="CI65" s="29">
        <v>290827.80594537413</v>
      </c>
      <c r="CJ65" s="38">
        <f t="shared" si="2"/>
        <v>3170533.3704711697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170.63924941528617</v>
      </c>
      <c r="D66" s="29">
        <v>701.22969443395687</v>
      </c>
      <c r="E66" s="29">
        <v>18.198544227946961</v>
      </c>
      <c r="F66" s="29">
        <v>9727.9940903526731</v>
      </c>
      <c r="G66" s="29">
        <v>80850.028350855922</v>
      </c>
      <c r="H66" s="29">
        <v>4765.5084237006176</v>
      </c>
      <c r="I66" s="29">
        <v>5052.0703173647635</v>
      </c>
      <c r="J66" s="29">
        <v>3818.0653021612729</v>
      </c>
      <c r="K66" s="29">
        <v>3441.2917741365959</v>
      </c>
      <c r="L66" s="29">
        <v>41909.025750906396</v>
      </c>
      <c r="M66" s="29">
        <v>18521.914818320998</v>
      </c>
      <c r="N66" s="29">
        <v>238326.84923781524</v>
      </c>
      <c r="O66" s="29">
        <v>8806.3762872412208</v>
      </c>
      <c r="P66" s="29">
        <v>9768.3598779115746</v>
      </c>
      <c r="Q66" s="29">
        <v>4923.8499182648293</v>
      </c>
      <c r="R66" s="29">
        <v>20407.030924518898</v>
      </c>
      <c r="S66" s="29">
        <v>10990.130975773069</v>
      </c>
      <c r="T66" s="29">
        <v>7957.7254125806521</v>
      </c>
      <c r="U66" s="29">
        <v>63405.276932468274</v>
      </c>
      <c r="V66" s="29">
        <v>3061.3086029121855</v>
      </c>
      <c r="W66" s="29">
        <v>2634.1526081668721</v>
      </c>
      <c r="X66" s="29">
        <v>15016.797918209821</v>
      </c>
      <c r="Y66" s="29">
        <v>7634.71800434734</v>
      </c>
      <c r="Z66" s="29">
        <v>22779.00873545884</v>
      </c>
      <c r="AA66" s="29">
        <v>1386.2962783188266</v>
      </c>
      <c r="AB66" s="29">
        <v>22012.112900503682</v>
      </c>
      <c r="AC66" s="29">
        <v>19765.857869850151</v>
      </c>
      <c r="AD66" s="29">
        <v>541.52720496338964</v>
      </c>
      <c r="AE66" s="29">
        <v>4171.2319753235925</v>
      </c>
      <c r="AF66" s="29">
        <v>2995.1419994931612</v>
      </c>
      <c r="AG66" s="29">
        <v>4620.3396713973862</v>
      </c>
      <c r="AH66" s="29">
        <v>73111.970475021211</v>
      </c>
      <c r="AI66" s="29">
        <v>10572.478733000939</v>
      </c>
      <c r="AJ66" s="29">
        <v>22278.011915642601</v>
      </c>
      <c r="AK66" s="29">
        <v>6687.3118498332224</v>
      </c>
      <c r="AL66" s="29">
        <v>1163.7604436845579</v>
      </c>
      <c r="AM66" s="29">
        <v>12591.351588311452</v>
      </c>
      <c r="AN66" s="29">
        <v>20732.81711397355</v>
      </c>
      <c r="AO66" s="29">
        <v>37105.552853022004</v>
      </c>
      <c r="AP66" s="29">
        <v>63980.601988294227</v>
      </c>
      <c r="AQ66" s="29">
        <v>93391.458607368957</v>
      </c>
      <c r="AR66" s="29">
        <v>48968.358945860702</v>
      </c>
      <c r="AS66" s="29">
        <v>17191.390174658729</v>
      </c>
      <c r="AT66" s="29">
        <v>11289.857746917201</v>
      </c>
      <c r="AU66" s="29">
        <v>196.67226250252432</v>
      </c>
      <c r="AV66" s="29">
        <v>54.892398772238657</v>
      </c>
      <c r="AW66" s="29">
        <v>7.4037465198313974</v>
      </c>
      <c r="AX66" s="29">
        <v>32715.266040157396</v>
      </c>
      <c r="AY66" s="29">
        <v>46715.702831528521</v>
      </c>
      <c r="AZ66" s="29">
        <v>23072.297680979264</v>
      </c>
      <c r="BA66" s="29">
        <v>10.93503673325921</v>
      </c>
      <c r="BB66" s="29">
        <v>18337.961574090376</v>
      </c>
      <c r="BC66" s="29">
        <v>22257.676263224661</v>
      </c>
      <c r="BD66" s="29">
        <v>27974.852556781298</v>
      </c>
      <c r="BE66" s="29">
        <v>12415.611541054839</v>
      </c>
      <c r="BF66" s="29">
        <v>19672.156430211311</v>
      </c>
      <c r="BG66" s="29">
        <v>79996.766288822459</v>
      </c>
      <c r="BH66" s="29">
        <v>624617.39785284188</v>
      </c>
      <c r="BI66" s="29">
        <v>1734.3583799666367</v>
      </c>
      <c r="BJ66" s="29">
        <v>748776.52187082486</v>
      </c>
      <c r="BK66" s="29">
        <v>3236.8973597061922</v>
      </c>
      <c r="BL66" s="29">
        <v>1534568.6731722443</v>
      </c>
      <c r="BM66" s="29">
        <v>1250265.7505131855</v>
      </c>
      <c r="BN66" s="29">
        <v>22515.597002514893</v>
      </c>
      <c r="BO66" s="29">
        <v>16712.474232863311</v>
      </c>
      <c r="BP66" s="29">
        <v>7103.4971255241817</v>
      </c>
      <c r="BQ66" s="29">
        <v>86.274625816545921</v>
      </c>
      <c r="BR66" s="29">
        <v>330.45511691426236</v>
      </c>
      <c r="BS66" s="29">
        <v>0</v>
      </c>
      <c r="BT66" s="59">
        <f t="shared" si="0"/>
        <v>5552621.073990766</v>
      </c>
      <c r="BU66" s="29">
        <v>12963254.784530403</v>
      </c>
      <c r="BV66" s="29">
        <v>0</v>
      </c>
      <c r="BW66" s="29">
        <v>14149901.403806383</v>
      </c>
      <c r="BX66" s="29">
        <v>90494016.450415388</v>
      </c>
      <c r="BY66" s="29">
        <v>980810.87257333938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1495401.919523302</v>
      </c>
      <c r="CG66" s="29">
        <v>0</v>
      </c>
      <c r="CH66" s="29">
        <v>0</v>
      </c>
      <c r="CI66" s="29">
        <v>74913.681517829493</v>
      </c>
      <c r="CJ66" s="38">
        <f t="shared" si="2"/>
        <v>125710920.18635741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189.21471656426326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4900.223869405555</v>
      </c>
      <c r="AD67" s="29">
        <v>0</v>
      </c>
      <c r="AE67" s="29">
        <v>0</v>
      </c>
      <c r="AF67" s="29">
        <v>0</v>
      </c>
      <c r="AG67" s="29">
        <v>0</v>
      </c>
      <c r="AH67" s="29">
        <v>194.83904501889185</v>
      </c>
      <c r="AI67" s="29">
        <v>0</v>
      </c>
      <c r="AJ67" s="29">
        <v>25.516038973683692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48.245364361281482</v>
      </c>
      <c r="AV67" s="29">
        <v>0</v>
      </c>
      <c r="AW67" s="29">
        <v>0</v>
      </c>
      <c r="AX67" s="29">
        <v>0</v>
      </c>
      <c r="AY67" s="29">
        <v>79.093799155546421</v>
      </c>
      <c r="AZ67" s="29">
        <v>1.057459146988962</v>
      </c>
      <c r="BA67" s="29">
        <v>5.6065282126824858</v>
      </c>
      <c r="BB67" s="29">
        <v>0</v>
      </c>
      <c r="BC67" s="29">
        <v>0</v>
      </c>
      <c r="BD67" s="29">
        <v>0</v>
      </c>
      <c r="BE67" s="29">
        <v>169.24902342585148</v>
      </c>
      <c r="BF67" s="29">
        <v>0</v>
      </c>
      <c r="BG67" s="29">
        <v>11462.158831483774</v>
      </c>
      <c r="BH67" s="29">
        <v>91919.311633114339</v>
      </c>
      <c r="BI67" s="29">
        <v>0</v>
      </c>
      <c r="BJ67" s="29">
        <v>23322.645878618805</v>
      </c>
      <c r="BK67" s="29">
        <v>0</v>
      </c>
      <c r="BL67" s="29">
        <v>4687.5121742421661</v>
      </c>
      <c r="BM67" s="29">
        <v>38719.922093319292</v>
      </c>
      <c r="BN67" s="29">
        <v>529.2206890109984</v>
      </c>
      <c r="BO67" s="29">
        <v>2142.2279524055593</v>
      </c>
      <c r="BP67" s="29">
        <v>1295.3532854002167</v>
      </c>
      <c r="BQ67" s="29">
        <v>0</v>
      </c>
      <c r="BR67" s="29">
        <v>0</v>
      </c>
      <c r="BS67" s="29">
        <v>0</v>
      </c>
      <c r="BT67" s="59">
        <f t="shared" si="0"/>
        <v>179691.39838185994</v>
      </c>
      <c r="BU67" s="29">
        <v>16463113.44048129</v>
      </c>
      <c r="BV67" s="29">
        <v>3441103.0694532348</v>
      </c>
      <c r="BW67" s="29">
        <v>0</v>
      </c>
      <c r="BX67" s="29">
        <v>105012694.00054355</v>
      </c>
      <c r="BY67" s="29">
        <v>417469.99459376506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161868.52183893675</v>
      </c>
      <c r="CG67" s="29">
        <v>0</v>
      </c>
      <c r="CH67" s="29">
        <v>0</v>
      </c>
      <c r="CI67" s="29">
        <v>251650.9207462474</v>
      </c>
      <c r="CJ67" s="38">
        <f t="shared" si="2"/>
        <v>125927591.34603889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87.538933248365538</v>
      </c>
      <c r="D68" s="29">
        <v>10.229572003156875</v>
      </c>
      <c r="E68" s="29">
        <v>8.9457593646648927</v>
      </c>
      <c r="F68" s="29">
        <v>365.69724092495943</v>
      </c>
      <c r="G68" s="29">
        <v>666.3020897396251</v>
      </c>
      <c r="H68" s="29">
        <v>30.024582115370777</v>
      </c>
      <c r="I68" s="29">
        <v>64.064922044476987</v>
      </c>
      <c r="J68" s="29">
        <v>38.348872200157039</v>
      </c>
      <c r="K68" s="29">
        <v>28.267885168441648</v>
      </c>
      <c r="L68" s="29">
        <v>36.014120518271724</v>
      </c>
      <c r="M68" s="29">
        <v>518.08707624348801</v>
      </c>
      <c r="N68" s="29">
        <v>651.48955363386358</v>
      </c>
      <c r="O68" s="29">
        <v>91.79608969034318</v>
      </c>
      <c r="P68" s="29">
        <v>135.30772130641461</v>
      </c>
      <c r="Q68" s="29">
        <v>7.6173948585871543</v>
      </c>
      <c r="R68" s="29">
        <v>306.73444434730919</v>
      </c>
      <c r="S68" s="29">
        <v>180.6875290632301</v>
      </c>
      <c r="T68" s="29">
        <v>81.172840521938923</v>
      </c>
      <c r="U68" s="29">
        <v>639.04248111939148</v>
      </c>
      <c r="V68" s="29">
        <v>56.44329505347806</v>
      </c>
      <c r="W68" s="29">
        <v>66.007069954321977</v>
      </c>
      <c r="X68" s="29">
        <v>304.41901592942833</v>
      </c>
      <c r="Y68" s="29">
        <v>113.29184678661979</v>
      </c>
      <c r="Z68" s="29">
        <v>284.45836630425731</v>
      </c>
      <c r="AA68" s="29">
        <v>21.830202101896202</v>
      </c>
      <c r="AB68" s="29">
        <v>452.10301794619824</v>
      </c>
      <c r="AC68" s="29">
        <v>2667.5974388918712</v>
      </c>
      <c r="AD68" s="29">
        <v>272.9311714538112</v>
      </c>
      <c r="AE68" s="29">
        <v>2208.0262458219891</v>
      </c>
      <c r="AF68" s="29">
        <v>1520.0624591311762</v>
      </c>
      <c r="AG68" s="29">
        <v>206.00745504561064</v>
      </c>
      <c r="AH68" s="29">
        <v>257.73903677383629</v>
      </c>
      <c r="AI68" s="29">
        <v>4.0352193023970253</v>
      </c>
      <c r="AJ68" s="29">
        <v>367.47608046519525</v>
      </c>
      <c r="AK68" s="29">
        <v>41.486980478602057</v>
      </c>
      <c r="AL68" s="29">
        <v>41318.42874659544</v>
      </c>
      <c r="AM68" s="29">
        <v>348718.87384184764</v>
      </c>
      <c r="AN68" s="29">
        <v>290050.13515573915</v>
      </c>
      <c r="AO68" s="29">
        <v>253.54030957495488</v>
      </c>
      <c r="AP68" s="29">
        <v>1130.9815997808369</v>
      </c>
      <c r="AQ68" s="29">
        <v>289.70078589457296</v>
      </c>
      <c r="AR68" s="29">
        <v>69.10004737196553</v>
      </c>
      <c r="AS68" s="29">
        <v>158.82979457828716</v>
      </c>
      <c r="AT68" s="29">
        <v>16.842208847775726</v>
      </c>
      <c r="AU68" s="29">
        <v>42.769156174253858</v>
      </c>
      <c r="AV68" s="29">
        <v>10.702082507759407</v>
      </c>
      <c r="AW68" s="29">
        <v>4.6986056227869399</v>
      </c>
      <c r="AX68" s="29">
        <v>500.065328720286</v>
      </c>
      <c r="AY68" s="29">
        <v>833.57578352367807</v>
      </c>
      <c r="AZ68" s="29">
        <v>1034.3205261730079</v>
      </c>
      <c r="BA68" s="29">
        <v>7530.3209048004319</v>
      </c>
      <c r="BB68" s="29">
        <v>59749.921409683615</v>
      </c>
      <c r="BC68" s="29">
        <v>14530.019400138108</v>
      </c>
      <c r="BD68" s="29">
        <v>519.0097392283983</v>
      </c>
      <c r="BE68" s="29">
        <v>222.17827561467601</v>
      </c>
      <c r="BF68" s="29">
        <v>15.472539594835789</v>
      </c>
      <c r="BG68" s="29">
        <v>28783.977522425877</v>
      </c>
      <c r="BH68" s="29">
        <v>84469.773670429859</v>
      </c>
      <c r="BI68" s="29">
        <v>1558.105541951184</v>
      </c>
      <c r="BJ68" s="29">
        <v>756277.12259068526</v>
      </c>
      <c r="BK68" s="29">
        <v>44.840413526525552</v>
      </c>
      <c r="BL68" s="29">
        <v>13564.355692247589</v>
      </c>
      <c r="BM68" s="29">
        <v>245900.33362430311</v>
      </c>
      <c r="BN68" s="29">
        <v>951094.13367512892</v>
      </c>
      <c r="BO68" s="29">
        <v>61902.728607567886</v>
      </c>
      <c r="BP68" s="29">
        <v>15233.925437977266</v>
      </c>
      <c r="BQ68" s="29">
        <v>43.690789982236026</v>
      </c>
      <c r="BR68" s="29">
        <v>166.6317867098258</v>
      </c>
      <c r="BS68" s="29">
        <v>0</v>
      </c>
      <c r="BT68" s="59">
        <f t="shared" si="0"/>
        <v>2938830.3896045005</v>
      </c>
      <c r="BU68" s="29">
        <v>7880208.5470988723</v>
      </c>
      <c r="BV68" s="29">
        <v>1099471.7675453781</v>
      </c>
      <c r="BW68" s="29">
        <v>0</v>
      </c>
      <c r="BX68" s="29">
        <v>7601957.87097356</v>
      </c>
      <c r="BY68" s="29">
        <v>2116523.9953557155</v>
      </c>
      <c r="BZ68" s="29">
        <v>0</v>
      </c>
      <c r="CA68" s="29">
        <v>0</v>
      </c>
      <c r="CB68" s="29">
        <v>0</v>
      </c>
      <c r="CC68" s="29">
        <v>0</v>
      </c>
      <c r="CD68" s="29">
        <v>1922.3313928345185</v>
      </c>
      <c r="CE68" s="29">
        <v>0</v>
      </c>
      <c r="CF68" s="29">
        <v>2351123.7919514822</v>
      </c>
      <c r="CG68" s="29">
        <v>866907.79363070952</v>
      </c>
      <c r="CH68" s="29">
        <v>-13.701901711065466</v>
      </c>
      <c r="CI68" s="29">
        <v>200430.70609071941</v>
      </c>
      <c r="CJ68" s="38">
        <f t="shared" si="2"/>
        <v>25057363.491742056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623.27987192473051</v>
      </c>
      <c r="D69" s="29">
        <v>51.280985419439588</v>
      </c>
      <c r="E69" s="29">
        <v>3188.2544535146417</v>
      </c>
      <c r="F69" s="29">
        <v>2778.9646586988115</v>
      </c>
      <c r="G69" s="29">
        <v>4622.3763155846727</v>
      </c>
      <c r="H69" s="29">
        <v>203.78157700979574</v>
      </c>
      <c r="I69" s="29">
        <v>458.23761944325599</v>
      </c>
      <c r="J69" s="29">
        <v>247.50891198895852</v>
      </c>
      <c r="K69" s="29">
        <v>201.97687499108676</v>
      </c>
      <c r="L69" s="29">
        <v>267.12787215527266</v>
      </c>
      <c r="M69" s="29">
        <v>3145.5764184241352</v>
      </c>
      <c r="N69" s="29">
        <v>4343.1342080498689</v>
      </c>
      <c r="O69" s="29">
        <v>590.70990381818581</v>
      </c>
      <c r="P69" s="29">
        <v>907.86818907414704</v>
      </c>
      <c r="Q69" s="29">
        <v>32.033393110956098</v>
      </c>
      <c r="R69" s="29">
        <v>2033.9001691642081</v>
      </c>
      <c r="S69" s="29">
        <v>1242.3140520557624</v>
      </c>
      <c r="T69" s="29">
        <v>561.29088878348705</v>
      </c>
      <c r="U69" s="29">
        <v>4351.4227770026955</v>
      </c>
      <c r="V69" s="29">
        <v>389.77964678809747</v>
      </c>
      <c r="W69" s="29">
        <v>263.40072226608299</v>
      </c>
      <c r="X69" s="29">
        <v>1729.7535143042639</v>
      </c>
      <c r="Y69" s="29">
        <v>787.95671197521904</v>
      </c>
      <c r="Z69" s="29">
        <v>2038.5876514953568</v>
      </c>
      <c r="AA69" s="29">
        <v>162.04985362221362</v>
      </c>
      <c r="AB69" s="29">
        <v>3272.1477669172345</v>
      </c>
      <c r="AC69" s="29">
        <v>3082.9498685825824</v>
      </c>
      <c r="AD69" s="29">
        <v>1976.8966406303866</v>
      </c>
      <c r="AE69" s="29">
        <v>115929.3652388042</v>
      </c>
      <c r="AF69" s="29">
        <v>24326.375354361619</v>
      </c>
      <c r="AG69" s="29">
        <v>1483.3283727445016</v>
      </c>
      <c r="AH69" s="29">
        <v>28492.934641404248</v>
      </c>
      <c r="AI69" s="29">
        <v>28.693402347015425</v>
      </c>
      <c r="AJ69" s="29">
        <v>3300.3349956448428</v>
      </c>
      <c r="AK69" s="29">
        <v>300.25710950582254</v>
      </c>
      <c r="AL69" s="29">
        <v>4253.0251205008444</v>
      </c>
      <c r="AM69" s="29">
        <v>2011.7714232509798</v>
      </c>
      <c r="AN69" s="29">
        <v>116022.25985002011</v>
      </c>
      <c r="AO69" s="29">
        <v>1266.3196351497925</v>
      </c>
      <c r="AP69" s="29">
        <v>155784.10362034966</v>
      </c>
      <c r="AQ69" s="29">
        <v>7592.2215779067219</v>
      </c>
      <c r="AR69" s="29">
        <v>479.45583112340648</v>
      </c>
      <c r="AS69" s="29">
        <v>1106.8497208146175</v>
      </c>
      <c r="AT69" s="29">
        <v>123.37124372462627</v>
      </c>
      <c r="AU69" s="29">
        <v>170.35499076931669</v>
      </c>
      <c r="AV69" s="29">
        <v>86.158744604112428</v>
      </c>
      <c r="AW69" s="29">
        <v>28.315782500150888</v>
      </c>
      <c r="AX69" s="29">
        <v>114630.22332060305</v>
      </c>
      <c r="AY69" s="29">
        <v>78272.317301230782</v>
      </c>
      <c r="AZ69" s="29">
        <v>6453.8321450470994</v>
      </c>
      <c r="BA69" s="29">
        <v>2.0191268350668468</v>
      </c>
      <c r="BB69" s="29">
        <v>150953.88258118447</v>
      </c>
      <c r="BC69" s="29">
        <v>1073.7138169288185</v>
      </c>
      <c r="BD69" s="29">
        <v>41049.094736853767</v>
      </c>
      <c r="BE69" s="29">
        <v>1067.8192660353504</v>
      </c>
      <c r="BF69" s="29">
        <v>114.87451365964793</v>
      </c>
      <c r="BG69" s="29">
        <v>65902.347288231977</v>
      </c>
      <c r="BH69" s="29">
        <v>54474.802190876253</v>
      </c>
      <c r="BI69" s="29">
        <v>9639.647617078539</v>
      </c>
      <c r="BJ69" s="29">
        <v>37913.381474177331</v>
      </c>
      <c r="BK69" s="29">
        <v>324.42646419553091</v>
      </c>
      <c r="BL69" s="29">
        <v>3921.1864581860955</v>
      </c>
      <c r="BM69" s="29">
        <v>730659.31854400469</v>
      </c>
      <c r="BN69" s="29">
        <v>112334.3094652985</v>
      </c>
      <c r="BO69" s="29">
        <v>196563.22899277744</v>
      </c>
      <c r="BP69" s="29">
        <v>39967.048212422756</v>
      </c>
      <c r="BQ69" s="29">
        <v>314.98823065691096</v>
      </c>
      <c r="BR69" s="29">
        <v>1206.3138146396159</v>
      </c>
      <c r="BS69" s="29">
        <v>0</v>
      </c>
      <c r="BT69" s="59">
        <f t="shared" ref="BT69:BT73" si="3">SUM(C69:BS69)</f>
        <v>2153178.8337332453</v>
      </c>
      <c r="BU69" s="29">
        <v>5290663.961418597</v>
      </c>
      <c r="BV69" s="29">
        <v>2555504.2533035623</v>
      </c>
      <c r="BW69" s="29">
        <v>0</v>
      </c>
      <c r="BX69" s="29">
        <v>3100048.5520766936</v>
      </c>
      <c r="BY69" s="29">
        <v>4096.9087884370265</v>
      </c>
      <c r="BZ69" s="29">
        <v>0</v>
      </c>
      <c r="CA69" s="29">
        <v>0</v>
      </c>
      <c r="CB69" s="29">
        <v>0</v>
      </c>
      <c r="CC69" s="29">
        <v>0</v>
      </c>
      <c r="CD69" s="29">
        <v>4844.4129674020269</v>
      </c>
      <c r="CE69" s="29">
        <v>0</v>
      </c>
      <c r="CF69" s="29">
        <v>33214.164366828358</v>
      </c>
      <c r="CG69" s="29">
        <v>0</v>
      </c>
      <c r="CH69" s="29">
        <v>0</v>
      </c>
      <c r="CI69" s="29">
        <v>95511.526901046513</v>
      </c>
      <c r="CJ69" s="38">
        <f t="shared" ref="CJ69:CJ73" si="4">SUM(BT69:CI69)</f>
        <v>13237062.613555813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16160.230611473131</v>
      </c>
      <c r="D70" s="29">
        <v>4246.8385859948148</v>
      </c>
      <c r="E70" s="29">
        <v>897.68471192512561</v>
      </c>
      <c r="F70" s="29">
        <v>16914.524841962819</v>
      </c>
      <c r="G70" s="29">
        <v>88643.625524569885</v>
      </c>
      <c r="H70" s="29">
        <v>8461.3606094441566</v>
      </c>
      <c r="I70" s="29">
        <v>9471.994454793281</v>
      </c>
      <c r="J70" s="29">
        <v>4562.378507562762</v>
      </c>
      <c r="K70" s="29">
        <v>15535.833964510231</v>
      </c>
      <c r="L70" s="29">
        <v>12249.828104014327</v>
      </c>
      <c r="M70" s="29">
        <v>17598.731007288807</v>
      </c>
      <c r="N70" s="29">
        <v>166982.21288997546</v>
      </c>
      <c r="O70" s="29">
        <v>13180.699293419568</v>
      </c>
      <c r="P70" s="29">
        <v>21725.4480778738</v>
      </c>
      <c r="Q70" s="29">
        <v>3647.611579489314</v>
      </c>
      <c r="R70" s="29">
        <v>38984.927644368006</v>
      </c>
      <c r="S70" s="29">
        <v>45788.558027012754</v>
      </c>
      <c r="T70" s="29">
        <v>17298.179346106743</v>
      </c>
      <c r="U70" s="29">
        <v>88555.127632037533</v>
      </c>
      <c r="V70" s="29">
        <v>7553.1181285131906</v>
      </c>
      <c r="W70" s="29">
        <v>16548.996358096301</v>
      </c>
      <c r="X70" s="29">
        <v>46884.21092691231</v>
      </c>
      <c r="Y70" s="29">
        <v>21706.701405990632</v>
      </c>
      <c r="Z70" s="29">
        <v>20775.430142441306</v>
      </c>
      <c r="AA70" s="29">
        <v>14600.724351275501</v>
      </c>
      <c r="AB70" s="29">
        <v>108791.67635738604</v>
      </c>
      <c r="AC70" s="29">
        <v>21601.11770965892</v>
      </c>
      <c r="AD70" s="29">
        <v>57538.562261159524</v>
      </c>
      <c r="AE70" s="29">
        <v>310950.28651946445</v>
      </c>
      <c r="AF70" s="29">
        <v>359506.15210468177</v>
      </c>
      <c r="AG70" s="29">
        <v>58204.073242526909</v>
      </c>
      <c r="AH70" s="29">
        <v>106541.59693838454</v>
      </c>
      <c r="AI70" s="29">
        <v>6200.6164618938419</v>
      </c>
      <c r="AJ70" s="29">
        <v>144571.04844987925</v>
      </c>
      <c r="AK70" s="29">
        <v>76203.131405431108</v>
      </c>
      <c r="AL70" s="29">
        <v>127339.17069494113</v>
      </c>
      <c r="AM70" s="29">
        <v>45012.468112795388</v>
      </c>
      <c r="AN70" s="29">
        <v>31348.24136547232</v>
      </c>
      <c r="AO70" s="29">
        <v>174885.90970662047</v>
      </c>
      <c r="AP70" s="29">
        <v>448792.88642212405</v>
      </c>
      <c r="AQ70" s="29">
        <v>249861.08365027086</v>
      </c>
      <c r="AR70" s="29">
        <v>33551.582809494721</v>
      </c>
      <c r="AS70" s="29">
        <v>58768.364640446249</v>
      </c>
      <c r="AT70" s="29">
        <v>64281.607266937885</v>
      </c>
      <c r="AU70" s="29">
        <v>35368.283495977761</v>
      </c>
      <c r="AV70" s="29">
        <v>11152.815457798546</v>
      </c>
      <c r="AW70" s="29">
        <v>10927.563072416922</v>
      </c>
      <c r="AX70" s="29">
        <v>295445.29753929656</v>
      </c>
      <c r="AY70" s="29">
        <v>198537.76996407795</v>
      </c>
      <c r="AZ70" s="29">
        <v>135901.85067880651</v>
      </c>
      <c r="BA70" s="29">
        <v>0</v>
      </c>
      <c r="BB70" s="29">
        <v>48251.413901023123</v>
      </c>
      <c r="BC70" s="29">
        <v>116958.36704265082</v>
      </c>
      <c r="BD70" s="29">
        <v>119133.76521583409</v>
      </c>
      <c r="BE70" s="29">
        <v>129118.20000507351</v>
      </c>
      <c r="BF70" s="29">
        <v>2464.0585031969813</v>
      </c>
      <c r="BG70" s="29">
        <v>157549.16743963247</v>
      </c>
      <c r="BH70" s="29">
        <v>27150.88698331737</v>
      </c>
      <c r="BI70" s="29">
        <v>4318.4858666606297</v>
      </c>
      <c r="BJ70" s="29">
        <v>0</v>
      </c>
      <c r="BK70" s="29">
        <v>13659.024990412183</v>
      </c>
      <c r="BL70" s="29">
        <v>73954.409408665495</v>
      </c>
      <c r="BM70" s="29">
        <v>0</v>
      </c>
      <c r="BN70" s="29">
        <v>27061.084211980648</v>
      </c>
      <c r="BO70" s="29">
        <v>22689.177076059103</v>
      </c>
      <c r="BP70" s="29">
        <v>47980.198001390236</v>
      </c>
      <c r="BQ70" s="29">
        <v>20006.187354946505</v>
      </c>
      <c r="BR70" s="29">
        <v>23434.26100894218</v>
      </c>
      <c r="BS70" s="29">
        <v>0</v>
      </c>
      <c r="BT70" s="59">
        <f t="shared" si="3"/>
        <v>4723986.8200647812</v>
      </c>
      <c r="BU70" s="29">
        <v>2445868.6412319923</v>
      </c>
      <c r="BV70" s="29">
        <v>10574759.955751136</v>
      </c>
      <c r="BW70" s="29">
        <v>0</v>
      </c>
      <c r="BX70" s="29">
        <v>0</v>
      </c>
      <c r="BY70" s="29">
        <v>5996685.6502525266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397618.21616263356</v>
      </c>
      <c r="CG70" s="29">
        <v>0</v>
      </c>
      <c r="CH70" s="29">
        <v>0</v>
      </c>
      <c r="CI70" s="29">
        <v>247109.34548572294</v>
      </c>
      <c r="CJ70" s="38">
        <f t="shared" si="4"/>
        <v>24386028.628948797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80355.528639872849</v>
      </c>
      <c r="D71" s="29">
        <v>3492.8003450589113</v>
      </c>
      <c r="E71" s="29">
        <v>5586.2650806285446</v>
      </c>
      <c r="F71" s="29">
        <v>59133.026803533219</v>
      </c>
      <c r="G71" s="29">
        <v>92456.281225775179</v>
      </c>
      <c r="H71" s="29">
        <v>6948.3764316810102</v>
      </c>
      <c r="I71" s="29">
        <v>18639.025257573761</v>
      </c>
      <c r="J71" s="29">
        <v>5773.0041922985129</v>
      </c>
      <c r="K71" s="29">
        <v>5212.7034878228842</v>
      </c>
      <c r="L71" s="29">
        <v>27090.59554998649</v>
      </c>
      <c r="M71" s="29">
        <v>24706.186898555003</v>
      </c>
      <c r="N71" s="29">
        <v>76365.777100001273</v>
      </c>
      <c r="O71" s="29">
        <v>17622.960506938991</v>
      </c>
      <c r="P71" s="29">
        <v>23852.057282605816</v>
      </c>
      <c r="Q71" s="29">
        <v>17873.128822900082</v>
      </c>
      <c r="R71" s="29">
        <v>26465.191538409992</v>
      </c>
      <c r="S71" s="29">
        <v>9487.8450376123274</v>
      </c>
      <c r="T71" s="29">
        <v>10013.391687999057</v>
      </c>
      <c r="U71" s="29">
        <v>70946.89537991953</v>
      </c>
      <c r="V71" s="29">
        <v>5623.1784365367121</v>
      </c>
      <c r="W71" s="29">
        <v>4352.120890762073</v>
      </c>
      <c r="X71" s="29">
        <v>122232.84060585233</v>
      </c>
      <c r="Y71" s="29">
        <v>3560.7106584426078</v>
      </c>
      <c r="Z71" s="29">
        <v>34325.132373154978</v>
      </c>
      <c r="AA71" s="29">
        <v>2234.4212154787579</v>
      </c>
      <c r="AB71" s="29">
        <v>39556.760689426075</v>
      </c>
      <c r="AC71" s="29">
        <v>32788.05305773922</v>
      </c>
      <c r="AD71" s="29">
        <v>21165.014053924082</v>
      </c>
      <c r="AE71" s="29">
        <v>47726.740838916412</v>
      </c>
      <c r="AF71" s="29">
        <v>24544.928303173841</v>
      </c>
      <c r="AG71" s="29">
        <v>47238.450511071002</v>
      </c>
      <c r="AH71" s="29">
        <v>38089.20341171421</v>
      </c>
      <c r="AI71" s="29">
        <v>3377.8986811807886</v>
      </c>
      <c r="AJ71" s="29">
        <v>12841.953453226175</v>
      </c>
      <c r="AK71" s="29">
        <v>1552.9005813825765</v>
      </c>
      <c r="AL71" s="29">
        <v>34131.71695286606</v>
      </c>
      <c r="AM71" s="29">
        <v>9720.0156280035153</v>
      </c>
      <c r="AN71" s="29">
        <v>6915.6384289307025</v>
      </c>
      <c r="AO71" s="29">
        <v>27026.682557202334</v>
      </c>
      <c r="AP71" s="29">
        <v>118850.63548327431</v>
      </c>
      <c r="AQ71" s="29">
        <v>12709.920695720986</v>
      </c>
      <c r="AR71" s="29">
        <v>4742.8341593478117</v>
      </c>
      <c r="AS71" s="29">
        <v>5194.7600042455906</v>
      </c>
      <c r="AT71" s="29">
        <v>10173.973398836972</v>
      </c>
      <c r="AU71" s="29">
        <v>108.86054619763803</v>
      </c>
      <c r="AV71" s="29">
        <v>19.563884294789624</v>
      </c>
      <c r="AW71" s="29">
        <v>8.6725896234756252</v>
      </c>
      <c r="AX71" s="29">
        <v>52443.80024310873</v>
      </c>
      <c r="AY71" s="29">
        <v>20961.695461920903</v>
      </c>
      <c r="AZ71" s="29">
        <v>6643.1869881345519</v>
      </c>
      <c r="BA71" s="29">
        <v>1122.895603432594</v>
      </c>
      <c r="BB71" s="29">
        <v>13436.145378737485</v>
      </c>
      <c r="BC71" s="29">
        <v>2448.431213019368</v>
      </c>
      <c r="BD71" s="29">
        <v>59935.814344117054</v>
      </c>
      <c r="BE71" s="29">
        <v>0</v>
      </c>
      <c r="BF71" s="29">
        <v>4160.4347920438686</v>
      </c>
      <c r="BG71" s="29">
        <v>27656.355648459652</v>
      </c>
      <c r="BH71" s="29">
        <v>78871.106132459769</v>
      </c>
      <c r="BI71" s="29">
        <v>265.64296117341905</v>
      </c>
      <c r="BJ71" s="29">
        <v>74103.176309098795</v>
      </c>
      <c r="BK71" s="29">
        <v>1106.1228874129515</v>
      </c>
      <c r="BL71" s="29">
        <v>39816.006040938606</v>
      </c>
      <c r="BM71" s="29">
        <v>53666.412063192285</v>
      </c>
      <c r="BN71" s="29">
        <v>14917.62552966916</v>
      </c>
      <c r="BO71" s="29">
        <v>16054.844220654628</v>
      </c>
      <c r="BP71" s="29">
        <v>21994.508646134243</v>
      </c>
      <c r="BQ71" s="29">
        <v>3880.6781761172488</v>
      </c>
      <c r="BR71" s="29">
        <v>4058.3381432800888</v>
      </c>
      <c r="BS71" s="29">
        <v>0</v>
      </c>
      <c r="BT71" s="59">
        <f t="shared" si="3"/>
        <v>1750377.8441428053</v>
      </c>
      <c r="BU71" s="29">
        <v>3312399.8951772181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1668.6406267400148</v>
      </c>
      <c r="CE71" s="29">
        <v>0</v>
      </c>
      <c r="CF71" s="29">
        <v>22716.743937012459</v>
      </c>
      <c r="CG71" s="29">
        <v>0</v>
      </c>
      <c r="CH71" s="29">
        <v>0</v>
      </c>
      <c r="CI71" s="29">
        <v>52303.873701290213</v>
      </c>
      <c r="CJ71" s="38">
        <f t="shared" si="4"/>
        <v>5139466.9975850657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8223.5863896341616</v>
      </c>
      <c r="D72" s="29">
        <v>1978.0881122081557</v>
      </c>
      <c r="E72" s="29">
        <v>273.09998880823071</v>
      </c>
      <c r="F72" s="29">
        <v>2031.2555022517497</v>
      </c>
      <c r="G72" s="29">
        <v>74302.591518246089</v>
      </c>
      <c r="H72" s="29">
        <v>1239.7355104331934</v>
      </c>
      <c r="I72" s="29">
        <v>2458.3937408565948</v>
      </c>
      <c r="J72" s="29">
        <v>916.45559912703368</v>
      </c>
      <c r="K72" s="29">
        <v>4898.8332452121158</v>
      </c>
      <c r="L72" s="29">
        <v>3766.2944521753411</v>
      </c>
      <c r="M72" s="29">
        <v>11200.688649152076</v>
      </c>
      <c r="N72" s="29">
        <v>7850.4505858202256</v>
      </c>
      <c r="O72" s="29">
        <v>4328.4525448712275</v>
      </c>
      <c r="P72" s="29">
        <v>4220.0703081445472</v>
      </c>
      <c r="Q72" s="29">
        <v>1369.3359660271904</v>
      </c>
      <c r="R72" s="29">
        <v>6383.1316023945601</v>
      </c>
      <c r="S72" s="29">
        <v>6290.1297074777922</v>
      </c>
      <c r="T72" s="29">
        <v>4877.6975578030615</v>
      </c>
      <c r="U72" s="29">
        <v>18654.287086181164</v>
      </c>
      <c r="V72" s="29">
        <v>3148.7968879404598</v>
      </c>
      <c r="W72" s="29">
        <v>1781.879949160573</v>
      </c>
      <c r="X72" s="29">
        <v>8521.2258870631176</v>
      </c>
      <c r="Y72" s="29">
        <v>2835.392132474447</v>
      </c>
      <c r="Z72" s="29">
        <v>13810.703762344037</v>
      </c>
      <c r="AA72" s="29">
        <v>8244.2484295528666</v>
      </c>
      <c r="AB72" s="29">
        <v>77593.64732985833</v>
      </c>
      <c r="AC72" s="29">
        <v>6918.1605215952504</v>
      </c>
      <c r="AD72" s="29">
        <v>7762.8524744716533</v>
      </c>
      <c r="AE72" s="29">
        <v>67769.594211122603</v>
      </c>
      <c r="AF72" s="29">
        <v>66975.013904546722</v>
      </c>
      <c r="AG72" s="29">
        <v>15338.060394839104</v>
      </c>
      <c r="AH72" s="29">
        <v>13074.20268356029</v>
      </c>
      <c r="AI72" s="29">
        <v>266.14757131287831</v>
      </c>
      <c r="AJ72" s="29">
        <v>22588.715935511427</v>
      </c>
      <c r="AK72" s="29">
        <v>4831.2265054832933</v>
      </c>
      <c r="AL72" s="29">
        <v>287020.11576320109</v>
      </c>
      <c r="AM72" s="29">
        <v>6723.7184759770116</v>
      </c>
      <c r="AN72" s="29">
        <v>8138.3628511824954</v>
      </c>
      <c r="AO72" s="29">
        <v>16598.230818461037</v>
      </c>
      <c r="AP72" s="29">
        <v>19975.893141324548</v>
      </c>
      <c r="AQ72" s="29">
        <v>24788.775591077043</v>
      </c>
      <c r="AR72" s="29">
        <v>2389.6987083636</v>
      </c>
      <c r="AS72" s="29">
        <v>2024.5808459415671</v>
      </c>
      <c r="AT72" s="29">
        <v>7465.6667596122797</v>
      </c>
      <c r="AU72" s="29">
        <v>10806.514766705188</v>
      </c>
      <c r="AV72" s="29">
        <v>77.63839840479433</v>
      </c>
      <c r="AW72" s="29">
        <v>65.474722999114803</v>
      </c>
      <c r="AX72" s="29">
        <v>30100.168575153351</v>
      </c>
      <c r="AY72" s="29">
        <v>48308.20164027383</v>
      </c>
      <c r="AZ72" s="29">
        <v>69172.61672065669</v>
      </c>
      <c r="BA72" s="29">
        <v>502.10590660771277</v>
      </c>
      <c r="BB72" s="29">
        <v>7070.2565947004869</v>
      </c>
      <c r="BC72" s="29">
        <v>27356.939584473592</v>
      </c>
      <c r="BD72" s="29">
        <v>100742.32681851622</v>
      </c>
      <c r="BE72" s="29">
        <v>17515.972278134479</v>
      </c>
      <c r="BF72" s="29">
        <v>254.98794950978717</v>
      </c>
      <c r="BG72" s="29">
        <v>144031.7118932181</v>
      </c>
      <c r="BH72" s="29">
        <v>123461.26691962738</v>
      </c>
      <c r="BI72" s="29">
        <v>10103.455043086409</v>
      </c>
      <c r="BJ72" s="29">
        <v>37487.277052589721</v>
      </c>
      <c r="BK72" s="29">
        <v>3033.9837453192513</v>
      </c>
      <c r="BL72" s="29">
        <v>691759.17001110327</v>
      </c>
      <c r="BM72" s="29">
        <v>595136.91645024589</v>
      </c>
      <c r="BN72" s="29">
        <v>15309.810891800558</v>
      </c>
      <c r="BO72" s="29">
        <v>7442.2621408472387</v>
      </c>
      <c r="BP72" s="29">
        <v>15968.798569510021</v>
      </c>
      <c r="BQ72" s="29">
        <v>2521.8051387870187</v>
      </c>
      <c r="BR72" s="29">
        <v>16478.418910053868</v>
      </c>
      <c r="BS72" s="29">
        <v>0</v>
      </c>
      <c r="BT72" s="59">
        <f t="shared" si="3"/>
        <v>2836555.5703251259</v>
      </c>
      <c r="BU72" s="29">
        <v>8453690.0244267229</v>
      </c>
      <c r="BV72" s="29">
        <v>0</v>
      </c>
      <c r="BW72" s="29">
        <v>0</v>
      </c>
      <c r="BX72" s="29">
        <v>0</v>
      </c>
      <c r="BY72" s="29">
        <v>6707.6279201763655</v>
      </c>
      <c r="BZ72" s="29">
        <v>0</v>
      </c>
      <c r="CA72" s="29">
        <v>0</v>
      </c>
      <c r="CB72" s="29">
        <v>0</v>
      </c>
      <c r="CC72" s="29">
        <v>0</v>
      </c>
      <c r="CD72" s="29">
        <v>15.183045738246703</v>
      </c>
      <c r="CE72" s="29">
        <v>0</v>
      </c>
      <c r="CF72" s="29">
        <v>5629.7684678517198</v>
      </c>
      <c r="CG72" s="29">
        <v>0</v>
      </c>
      <c r="CH72" s="29">
        <v>0</v>
      </c>
      <c r="CI72" s="29">
        <v>3099.2835212157393</v>
      </c>
      <c r="CJ72" s="38">
        <f t="shared" si="4"/>
        <v>11305697.457706831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1363107.3828750986</v>
      </c>
      <c r="BV73" s="29">
        <v>0</v>
      </c>
      <c r="BW73" s="29">
        <v>2894145.9833469978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4257253.3662220966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788567.12256614666</v>
      </c>
      <c r="D75" s="29">
        <v>20629.797314049174</v>
      </c>
      <c r="E75" s="29">
        <v>33.193641064878086</v>
      </c>
      <c r="F75" s="29">
        <v>640.35155136911919</v>
      </c>
      <c r="G75" s="29">
        <v>2441143.2797688516</v>
      </c>
      <c r="H75" s="29">
        <v>5566.0273170762757</v>
      </c>
      <c r="I75" s="29">
        <v>539.6152432644426</v>
      </c>
      <c r="J75" s="29">
        <v>456.64349236694608</v>
      </c>
      <c r="K75" s="29">
        <v>229.36645553307076</v>
      </c>
      <c r="L75" s="29">
        <v>945.71954551226634</v>
      </c>
      <c r="M75" s="29">
        <v>15330.260011143379</v>
      </c>
      <c r="N75" s="29">
        <v>7612.5465927629675</v>
      </c>
      <c r="O75" s="29">
        <v>1125.0398052077451</v>
      </c>
      <c r="P75" s="29">
        <v>1118.4307558682028</v>
      </c>
      <c r="Q75" s="29">
        <v>315.4106808202875</v>
      </c>
      <c r="R75" s="29">
        <v>2660.1901657673579</v>
      </c>
      <c r="S75" s="29">
        <v>1092.7403570687359</v>
      </c>
      <c r="T75" s="29">
        <v>621.43125226597931</v>
      </c>
      <c r="U75" s="29">
        <v>4412.9855217105323</v>
      </c>
      <c r="V75" s="29">
        <v>406.18617299702322</v>
      </c>
      <c r="W75" s="29">
        <v>210.27128639321793</v>
      </c>
      <c r="X75" s="29">
        <v>7801.2438576308505</v>
      </c>
      <c r="Y75" s="29">
        <v>575.76098226262388</v>
      </c>
      <c r="Z75" s="29">
        <v>622.32708100483319</v>
      </c>
      <c r="AA75" s="29">
        <v>25.323163843129866</v>
      </c>
      <c r="AB75" s="29">
        <v>649.89619377563906</v>
      </c>
      <c r="AC75" s="29">
        <v>1133.0102845757519</v>
      </c>
      <c r="AD75" s="29">
        <v>752.71469932959997</v>
      </c>
      <c r="AE75" s="29">
        <v>15829.658073198039</v>
      </c>
      <c r="AF75" s="29">
        <v>3785.1279157471708</v>
      </c>
      <c r="AG75" s="29">
        <v>1168.0842773329766</v>
      </c>
      <c r="AH75" s="29">
        <v>1879.7481596536479</v>
      </c>
      <c r="AI75" s="29">
        <v>193.68116590562019</v>
      </c>
      <c r="AJ75" s="29">
        <v>819.06432542920243</v>
      </c>
      <c r="AK75" s="29">
        <v>139.98725309381018</v>
      </c>
      <c r="AL75" s="29">
        <v>586120.76998446311</v>
      </c>
      <c r="AM75" s="29">
        <v>1437.3883607541379</v>
      </c>
      <c r="AN75" s="29">
        <v>22671.213235605348</v>
      </c>
      <c r="AO75" s="29">
        <v>7602.5048133800019</v>
      </c>
      <c r="AP75" s="29">
        <v>4028.3070610096815</v>
      </c>
      <c r="AQ75" s="29">
        <v>6606.8864303685368</v>
      </c>
      <c r="AR75" s="29">
        <v>3195.5112347962568</v>
      </c>
      <c r="AS75" s="29">
        <v>1386.4323593802367</v>
      </c>
      <c r="AT75" s="29">
        <v>599.83516237873903</v>
      </c>
      <c r="AU75" s="29">
        <v>223.55892415102312</v>
      </c>
      <c r="AV75" s="29">
        <v>38.980708666887928</v>
      </c>
      <c r="AW75" s="29">
        <v>3.0629305776239999</v>
      </c>
      <c r="AX75" s="29">
        <v>3189.182334239897</v>
      </c>
      <c r="AY75" s="29">
        <v>1993.8386688913104</v>
      </c>
      <c r="AZ75" s="29">
        <v>1866.3760589258954</v>
      </c>
      <c r="BA75" s="29">
        <v>68.386239050845987</v>
      </c>
      <c r="BB75" s="29">
        <v>892.29546767681359</v>
      </c>
      <c r="BC75" s="29">
        <v>1160.6999388456356</v>
      </c>
      <c r="BD75" s="29">
        <v>2758.2031283015413</v>
      </c>
      <c r="BE75" s="29">
        <v>1126.3557675424397</v>
      </c>
      <c r="BF75" s="29">
        <v>85.667531074906407</v>
      </c>
      <c r="BG75" s="29">
        <v>170164.092215351</v>
      </c>
      <c r="BH75" s="29">
        <v>55196.731099206823</v>
      </c>
      <c r="BI75" s="29">
        <v>141.03753112268697</v>
      </c>
      <c r="BJ75" s="29">
        <v>32416.294345977934</v>
      </c>
      <c r="BK75" s="29">
        <v>299.21859849518302</v>
      </c>
      <c r="BL75" s="29">
        <v>27858.327569752659</v>
      </c>
      <c r="BM75" s="29">
        <v>152542.78898564237</v>
      </c>
      <c r="BN75" s="29">
        <v>8211.3507321133147</v>
      </c>
      <c r="BO75" s="29">
        <v>8047.7887293060776</v>
      </c>
      <c r="BP75" s="29">
        <v>12178.306923477239</v>
      </c>
      <c r="BQ75" s="29">
        <v>133.78535885868675</v>
      </c>
      <c r="BR75" s="29">
        <v>388.08124536077537</v>
      </c>
      <c r="BS75" s="29">
        <v>0</v>
      </c>
      <c r="BT75" s="59">
        <f t="shared" ref="BT75:BT138" si="5">SUM(C75:BS75)</f>
        <v>4443665.4966047686</v>
      </c>
      <c r="BU75" s="29">
        <v>3591092.1573971016</v>
      </c>
      <c r="BV75" s="29">
        <v>0</v>
      </c>
      <c r="BW75" s="29">
        <v>59.314522014421819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-8075.6309574209372</v>
      </c>
      <c r="CF75" s="29">
        <v>0</v>
      </c>
      <c r="CG75" s="29">
        <v>0</v>
      </c>
      <c r="CH75" s="29">
        <v>100005.84886641944</v>
      </c>
      <c r="CI75" s="29">
        <v>1899082.9651610027</v>
      </c>
      <c r="CJ75" s="38">
        <f t="shared" ref="CJ75:CJ106" si="6">SUM(BT75:CI75)</f>
        <v>10025830.151593886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6779.6864977488203</v>
      </c>
      <c r="D76" s="29">
        <v>20609.140161310068</v>
      </c>
      <c r="E76" s="29">
        <v>0</v>
      </c>
      <c r="F76" s="29">
        <v>743.50267633714884</v>
      </c>
      <c r="G76" s="29">
        <v>2.2187674206410377</v>
      </c>
      <c r="H76" s="29">
        <v>4.5651054552942263</v>
      </c>
      <c r="I76" s="29">
        <v>139787.40351535223</v>
      </c>
      <c r="J76" s="29">
        <v>1917.1475016369272</v>
      </c>
      <c r="K76" s="29">
        <v>0</v>
      </c>
      <c r="L76" s="29">
        <v>0</v>
      </c>
      <c r="M76" s="29">
        <v>0</v>
      </c>
      <c r="N76" s="29">
        <v>0</v>
      </c>
      <c r="O76" s="29">
        <v>25.271671250981434</v>
      </c>
      <c r="P76" s="29">
        <v>4878.4540015708044</v>
      </c>
      <c r="Q76" s="29">
        <v>14.934136343963164</v>
      </c>
      <c r="R76" s="29">
        <v>3720.8980547533779</v>
      </c>
      <c r="S76" s="29">
        <v>237.03742833755825</v>
      </c>
      <c r="T76" s="29">
        <v>0</v>
      </c>
      <c r="U76" s="29">
        <v>118.66529430849093</v>
      </c>
      <c r="V76" s="29">
        <v>7.2839208439737977</v>
      </c>
      <c r="W76" s="29">
        <v>2.8733816750928489</v>
      </c>
      <c r="X76" s="29">
        <v>38519.329974769476</v>
      </c>
      <c r="Y76" s="29">
        <v>59.588344789525578</v>
      </c>
      <c r="Z76" s="29">
        <v>138399.28065468915</v>
      </c>
      <c r="AA76" s="29">
        <v>0</v>
      </c>
      <c r="AB76" s="29">
        <v>0</v>
      </c>
      <c r="AC76" s="29">
        <v>3537.7059261673903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99.932724579051126</v>
      </c>
      <c r="BI76" s="29">
        <v>8.4674349888583151</v>
      </c>
      <c r="BJ76" s="29">
        <v>256.56319694193382</v>
      </c>
      <c r="BK76" s="29">
        <v>0</v>
      </c>
      <c r="BL76" s="29">
        <v>160.55066868666</v>
      </c>
      <c r="BM76" s="29">
        <v>281.92391742953038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360172.42495738697</v>
      </c>
      <c r="BU76" s="29">
        <v>114047.20171179363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2512.4450478855883</v>
      </c>
      <c r="CI76" s="29">
        <v>16391.378474870922</v>
      </c>
      <c r="CJ76" s="38">
        <f t="shared" si="6"/>
        <v>493123.4501919371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20744.728008408474</v>
      </c>
      <c r="D77" s="29">
        <v>10.342567743369109</v>
      </c>
      <c r="E77" s="29">
        <v>15170.845114659898</v>
      </c>
      <c r="F77" s="29">
        <v>30.348615248068239</v>
      </c>
      <c r="G77" s="29">
        <v>1786354.4608213131</v>
      </c>
      <c r="H77" s="29">
        <v>2.8811227515199702</v>
      </c>
      <c r="I77" s="29">
        <v>6.3478318089579702</v>
      </c>
      <c r="J77" s="29">
        <v>2.8799865528906339</v>
      </c>
      <c r="K77" s="29">
        <v>7.8593528615769301</v>
      </c>
      <c r="L77" s="29">
        <v>10.771695403576025</v>
      </c>
      <c r="M77" s="29">
        <v>44463.52264682814</v>
      </c>
      <c r="N77" s="29">
        <v>29.549063967773812</v>
      </c>
      <c r="O77" s="29">
        <v>10.491887658315155</v>
      </c>
      <c r="P77" s="29">
        <v>9.7190963223714828</v>
      </c>
      <c r="Q77" s="29">
        <v>0</v>
      </c>
      <c r="R77" s="29">
        <v>15.284581668658621</v>
      </c>
      <c r="S77" s="29">
        <v>19.460673254679186</v>
      </c>
      <c r="T77" s="29">
        <v>10.564391364426166</v>
      </c>
      <c r="U77" s="29">
        <v>63.736670997339708</v>
      </c>
      <c r="V77" s="29">
        <v>4.7406860277044203</v>
      </c>
      <c r="W77" s="29">
        <v>7.8320255779197137</v>
      </c>
      <c r="X77" s="29">
        <v>1043.0787711503226</v>
      </c>
      <c r="Y77" s="29">
        <v>13.894346433182847</v>
      </c>
      <c r="Z77" s="29">
        <v>3.4995611067741388</v>
      </c>
      <c r="AA77" s="29">
        <v>0</v>
      </c>
      <c r="AB77" s="29">
        <v>32.429458658402808</v>
      </c>
      <c r="AC77" s="29">
        <v>0</v>
      </c>
      <c r="AD77" s="29">
        <v>48.595127146995175</v>
      </c>
      <c r="AE77" s="29">
        <v>555.02221279274556</v>
      </c>
      <c r="AF77" s="29">
        <v>182.40097827942094</v>
      </c>
      <c r="AG77" s="29">
        <v>93.994443389722619</v>
      </c>
      <c r="AH77" s="29">
        <v>165.89184700096718</v>
      </c>
      <c r="AI77" s="29">
        <v>16.725739883415621</v>
      </c>
      <c r="AJ77" s="29">
        <v>53.691284825134595</v>
      </c>
      <c r="AK77" s="29">
        <v>9.916234292644706</v>
      </c>
      <c r="AL77" s="29">
        <v>110779.65252231665</v>
      </c>
      <c r="AM77" s="29">
        <v>23.375035857327259</v>
      </c>
      <c r="AN77" s="29">
        <v>121.13592463201695</v>
      </c>
      <c r="AO77" s="29">
        <v>20.401825279500677</v>
      </c>
      <c r="AP77" s="29">
        <v>168.82504926017978</v>
      </c>
      <c r="AQ77" s="29">
        <v>379.73308775360931</v>
      </c>
      <c r="AR77" s="29">
        <v>330.11633437077847</v>
      </c>
      <c r="AS77" s="29">
        <v>77.679714363598222</v>
      </c>
      <c r="AT77" s="29">
        <v>53.695501355369991</v>
      </c>
      <c r="AU77" s="29">
        <v>14.791886854182565</v>
      </c>
      <c r="AV77" s="29">
        <v>0</v>
      </c>
      <c r="AW77" s="29">
        <v>0</v>
      </c>
      <c r="AX77" s="29">
        <v>218.3664691536307</v>
      </c>
      <c r="AY77" s="29">
        <v>108.40913297995274</v>
      </c>
      <c r="AZ77" s="29">
        <v>64.975532045977161</v>
      </c>
      <c r="BA77" s="29">
        <v>6.4115648117978665</v>
      </c>
      <c r="BB77" s="29">
        <v>55.371133090054954</v>
      </c>
      <c r="BC77" s="29">
        <v>99.076863795301634</v>
      </c>
      <c r="BD77" s="29">
        <v>17.707553540366302</v>
      </c>
      <c r="BE77" s="29">
        <v>96.023380666105609</v>
      </c>
      <c r="BF77" s="29">
        <v>6.7544500879842575</v>
      </c>
      <c r="BG77" s="29">
        <v>111.55798526305011</v>
      </c>
      <c r="BH77" s="29">
        <v>2352.1536336717477</v>
      </c>
      <c r="BI77" s="29">
        <v>7.3884888036163749</v>
      </c>
      <c r="BJ77" s="29">
        <v>1458.3492879900264</v>
      </c>
      <c r="BK77" s="29">
        <v>25.201950307650979</v>
      </c>
      <c r="BL77" s="29">
        <v>2093.3613959962181</v>
      </c>
      <c r="BM77" s="29">
        <v>8873.1362046199793</v>
      </c>
      <c r="BN77" s="29">
        <v>142.57867291595792</v>
      </c>
      <c r="BO77" s="29">
        <v>96.935205712123036</v>
      </c>
      <c r="BP77" s="29">
        <v>947.14086481371692</v>
      </c>
      <c r="BQ77" s="29">
        <v>9.5277081470169183</v>
      </c>
      <c r="BR77" s="29">
        <v>26.100294961997353</v>
      </c>
      <c r="BS77" s="29">
        <v>0</v>
      </c>
      <c r="BT77" s="59">
        <f t="shared" si="5"/>
        <v>1997981.4415007962</v>
      </c>
      <c r="BU77" s="29">
        <v>99289.027853702428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-644.28974180824218</v>
      </c>
      <c r="CI77" s="29">
        <v>270805.92860840878</v>
      </c>
      <c r="CJ77" s="38">
        <f t="shared" si="6"/>
        <v>2367432.1082210992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161186.16155794662</v>
      </c>
      <c r="D78" s="29">
        <v>1.1645148640142187</v>
      </c>
      <c r="E78" s="29">
        <v>1.4726235586397345</v>
      </c>
      <c r="F78" s="29">
        <v>408304.40035906516</v>
      </c>
      <c r="G78" s="29">
        <v>66334.03497268357</v>
      </c>
      <c r="H78" s="29">
        <v>2011.0791335444787</v>
      </c>
      <c r="I78" s="29">
        <v>2799.771823913045</v>
      </c>
      <c r="J78" s="29">
        <v>6956.350510631526</v>
      </c>
      <c r="K78" s="29">
        <v>13.690885433256245</v>
      </c>
      <c r="L78" s="29">
        <v>6770618.815275033</v>
      </c>
      <c r="M78" s="29">
        <v>90888.536357391917</v>
      </c>
      <c r="N78" s="29">
        <v>25003.591656640136</v>
      </c>
      <c r="O78" s="29">
        <v>19977.31996831403</v>
      </c>
      <c r="P78" s="29">
        <v>240282.41505405994</v>
      </c>
      <c r="Q78" s="29">
        <v>14323.430932485489</v>
      </c>
      <c r="R78" s="29">
        <v>14955.426020618148</v>
      </c>
      <c r="S78" s="29">
        <v>442.15861696261959</v>
      </c>
      <c r="T78" s="29">
        <v>91.320225032616094</v>
      </c>
      <c r="U78" s="29">
        <v>7785.5202325142864</v>
      </c>
      <c r="V78" s="29">
        <v>35.871929516210862</v>
      </c>
      <c r="W78" s="29">
        <v>24.974573247771094</v>
      </c>
      <c r="X78" s="29">
        <v>3499.4069276831478</v>
      </c>
      <c r="Y78" s="29">
        <v>117.87085431383323</v>
      </c>
      <c r="Z78" s="29">
        <v>3523216.3125697761</v>
      </c>
      <c r="AA78" s="29">
        <v>3.592135732739473</v>
      </c>
      <c r="AB78" s="29">
        <v>1254.5130144418124</v>
      </c>
      <c r="AC78" s="29">
        <v>193643.61427590935</v>
      </c>
      <c r="AD78" s="29">
        <v>46.74904439599738</v>
      </c>
      <c r="AE78" s="29">
        <v>2783.0775663897425</v>
      </c>
      <c r="AF78" s="29">
        <v>319.82860512127729</v>
      </c>
      <c r="AG78" s="29">
        <v>38.120158212993687</v>
      </c>
      <c r="AH78" s="29">
        <v>27.705256583930396</v>
      </c>
      <c r="AI78" s="29">
        <v>1.3618025653087462</v>
      </c>
      <c r="AJ78" s="29">
        <v>677.72365175159359</v>
      </c>
      <c r="AK78" s="29">
        <v>6.7753519903576986</v>
      </c>
      <c r="AL78" s="29">
        <v>23019.312675251262</v>
      </c>
      <c r="AM78" s="29">
        <v>110.08161205017699</v>
      </c>
      <c r="AN78" s="29">
        <v>2431.7706224787057</v>
      </c>
      <c r="AO78" s="29">
        <v>638.66429873343066</v>
      </c>
      <c r="AP78" s="29">
        <v>313.75559360459908</v>
      </c>
      <c r="AQ78" s="29">
        <v>113.44904638054642</v>
      </c>
      <c r="AR78" s="29">
        <v>18.944277773168409</v>
      </c>
      <c r="AS78" s="29">
        <v>48.643094545244338</v>
      </c>
      <c r="AT78" s="29">
        <v>4.5581227706296072</v>
      </c>
      <c r="AU78" s="29">
        <v>23.314724160437216</v>
      </c>
      <c r="AV78" s="29">
        <v>11.912604456862521</v>
      </c>
      <c r="AW78" s="29">
        <v>4.7019571826454545</v>
      </c>
      <c r="AX78" s="29">
        <v>127.75999503459022</v>
      </c>
      <c r="AY78" s="29">
        <v>155.01282980774317</v>
      </c>
      <c r="AZ78" s="29">
        <v>194.17227801214545</v>
      </c>
      <c r="BA78" s="29">
        <v>89.863988765077167</v>
      </c>
      <c r="BB78" s="29">
        <v>48.908583541185166</v>
      </c>
      <c r="BC78" s="29">
        <v>23.798199190754953</v>
      </c>
      <c r="BD78" s="29">
        <v>268.24713280927574</v>
      </c>
      <c r="BE78" s="29">
        <v>22.162131001898981</v>
      </c>
      <c r="BF78" s="29">
        <v>2.5464218111304127</v>
      </c>
      <c r="BG78" s="29">
        <v>24201.001100428202</v>
      </c>
      <c r="BH78" s="29">
        <v>16954.250238764595</v>
      </c>
      <c r="BI78" s="29">
        <v>2179.8479944683854</v>
      </c>
      <c r="BJ78" s="29">
        <v>9765.1593071076022</v>
      </c>
      <c r="BK78" s="29">
        <v>7.1914133456815366</v>
      </c>
      <c r="BL78" s="29">
        <v>4536.659057071065</v>
      </c>
      <c r="BM78" s="29">
        <v>8963.6887188301262</v>
      </c>
      <c r="BN78" s="29">
        <v>660.86601608579349</v>
      </c>
      <c r="BO78" s="29">
        <v>326.20466838003136</v>
      </c>
      <c r="BP78" s="29">
        <v>171.68482099252327</v>
      </c>
      <c r="BQ78" s="29">
        <v>12.476474786482878</v>
      </c>
      <c r="BR78" s="29">
        <v>26.8575408145844</v>
      </c>
      <c r="BS78" s="29">
        <v>0</v>
      </c>
      <c r="BT78" s="59">
        <f t="shared" si="5"/>
        <v>11653151.625978759</v>
      </c>
      <c r="BU78" s="29">
        <v>61783.998614045398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-1162958.9323916489</v>
      </c>
      <c r="CI78" s="29">
        <v>111947.46840017744</v>
      </c>
      <c r="CJ78" s="38">
        <f t="shared" si="6"/>
        <v>10663924.160601331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5346973.9370194627</v>
      </c>
      <c r="D79" s="29">
        <v>807.17336092544258</v>
      </c>
      <c r="E79" s="29">
        <v>81136.040477678034</v>
      </c>
      <c r="F79" s="29">
        <v>25888.762566014128</v>
      </c>
      <c r="G79" s="29">
        <v>12260805.254509795</v>
      </c>
      <c r="H79" s="29">
        <v>59633.988754850478</v>
      </c>
      <c r="I79" s="29">
        <v>4987.0438705792103</v>
      </c>
      <c r="J79" s="29">
        <v>158143.55809013871</v>
      </c>
      <c r="K79" s="29">
        <v>1413.3640524389514</v>
      </c>
      <c r="L79" s="29">
        <v>5928.1154769104323</v>
      </c>
      <c r="M79" s="29">
        <v>794776.56988768058</v>
      </c>
      <c r="N79" s="29">
        <v>795941.63401824899</v>
      </c>
      <c r="O79" s="29">
        <v>21879.384928838754</v>
      </c>
      <c r="P79" s="29">
        <v>17262.226152564101</v>
      </c>
      <c r="Q79" s="29">
        <v>3194.260425562275</v>
      </c>
      <c r="R79" s="29">
        <v>13587.478608110921</v>
      </c>
      <c r="S79" s="29">
        <v>14419.679292392175</v>
      </c>
      <c r="T79" s="29">
        <v>3342.6602327232713</v>
      </c>
      <c r="U79" s="29">
        <v>44696.886879713944</v>
      </c>
      <c r="V79" s="29">
        <v>5636.0079838184238</v>
      </c>
      <c r="W79" s="29">
        <v>1548.3429333347426</v>
      </c>
      <c r="X79" s="29">
        <v>23760.69045229019</v>
      </c>
      <c r="Y79" s="29">
        <v>4087.5087804653826</v>
      </c>
      <c r="Z79" s="29">
        <v>7138.7014973636224</v>
      </c>
      <c r="AA79" s="29">
        <v>580.27920038584944</v>
      </c>
      <c r="AB79" s="29">
        <v>16903.814905174724</v>
      </c>
      <c r="AC79" s="29">
        <v>16576.101485555875</v>
      </c>
      <c r="AD79" s="29">
        <v>9514.450064523011</v>
      </c>
      <c r="AE79" s="29">
        <v>303667.0135095744</v>
      </c>
      <c r="AF79" s="29">
        <v>63157.909150210246</v>
      </c>
      <c r="AG79" s="29">
        <v>10663.664707264934</v>
      </c>
      <c r="AH79" s="29">
        <v>14276.311263242014</v>
      </c>
      <c r="AI79" s="29">
        <v>1156.9673273517053</v>
      </c>
      <c r="AJ79" s="29">
        <v>11961.82804316685</v>
      </c>
      <c r="AK79" s="29">
        <v>1591.5084869833659</v>
      </c>
      <c r="AL79" s="29">
        <v>4691827.2031878922</v>
      </c>
      <c r="AM79" s="29">
        <v>5832.1043107346941</v>
      </c>
      <c r="AN79" s="29">
        <v>43785.211958386295</v>
      </c>
      <c r="AO79" s="29">
        <v>18610.514601835603</v>
      </c>
      <c r="AP79" s="29">
        <v>39300.144725326129</v>
      </c>
      <c r="AQ79" s="29">
        <v>32949.593076961188</v>
      </c>
      <c r="AR79" s="29">
        <v>24546.378916625756</v>
      </c>
      <c r="AS79" s="29">
        <v>9287.3862527056299</v>
      </c>
      <c r="AT79" s="29">
        <v>3760.3759070200754</v>
      </c>
      <c r="AU79" s="29">
        <v>1712.2041993152448</v>
      </c>
      <c r="AV79" s="29">
        <v>631.22270519646315</v>
      </c>
      <c r="AW79" s="29">
        <v>93.820939032632069</v>
      </c>
      <c r="AX79" s="29">
        <v>26009.10553999542</v>
      </c>
      <c r="AY79" s="29">
        <v>25859.511327905584</v>
      </c>
      <c r="AZ79" s="29">
        <v>35230.515054063901</v>
      </c>
      <c r="BA79" s="29">
        <v>677.5483821173159</v>
      </c>
      <c r="BB79" s="29">
        <v>8646.4070016630831</v>
      </c>
      <c r="BC79" s="29">
        <v>10973.754535872162</v>
      </c>
      <c r="BD79" s="29">
        <v>16785.310816994206</v>
      </c>
      <c r="BE79" s="29">
        <v>9191.8382075255086</v>
      </c>
      <c r="BF79" s="29">
        <v>793.20490948996053</v>
      </c>
      <c r="BG79" s="29">
        <v>20656.409607950307</v>
      </c>
      <c r="BH79" s="29">
        <v>165299.96151795806</v>
      </c>
      <c r="BI79" s="29">
        <v>2948.5518774688117</v>
      </c>
      <c r="BJ79" s="29">
        <v>95847.567710926363</v>
      </c>
      <c r="BK79" s="29">
        <v>2608.9402842357226</v>
      </c>
      <c r="BL79" s="29">
        <v>204358.09216052515</v>
      </c>
      <c r="BM79" s="29">
        <v>598891.18304086302</v>
      </c>
      <c r="BN79" s="29">
        <v>30178.612121937731</v>
      </c>
      <c r="BO79" s="29">
        <v>17283.153587009016</v>
      </c>
      <c r="BP79" s="29">
        <v>86085.243936451836</v>
      </c>
      <c r="BQ79" s="29">
        <v>1564.8832647317251</v>
      </c>
      <c r="BR79" s="29">
        <v>5738.3892887349666</v>
      </c>
      <c r="BS79" s="29">
        <v>0</v>
      </c>
      <c r="BT79" s="59">
        <f t="shared" si="5"/>
        <v>26385003.463350788</v>
      </c>
      <c r="BU79" s="29">
        <v>18008584.513021313</v>
      </c>
      <c r="BV79" s="29">
        <v>0</v>
      </c>
      <c r="BW79" s="29">
        <v>71727.392153502879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-773499.40136312961</v>
      </c>
      <c r="CI79" s="29">
        <v>10120756.555655038</v>
      </c>
      <c r="CJ79" s="38">
        <f t="shared" si="6"/>
        <v>53812572.522817515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12066.961615626165</v>
      </c>
      <c r="D80" s="29">
        <v>1052.9128054399005</v>
      </c>
      <c r="E80" s="29">
        <v>8070.351235427237</v>
      </c>
      <c r="F80" s="29">
        <v>15661.362477659424</v>
      </c>
      <c r="G80" s="29">
        <v>49854.347617362575</v>
      </c>
      <c r="H80" s="29">
        <v>1452468.2747151861</v>
      </c>
      <c r="I80" s="29">
        <v>30949.719497277896</v>
      </c>
      <c r="J80" s="29">
        <v>44142.704614035749</v>
      </c>
      <c r="K80" s="29">
        <v>3265.4062820399863</v>
      </c>
      <c r="L80" s="29">
        <v>2486.0402949235372</v>
      </c>
      <c r="M80" s="29">
        <v>33181.544513941495</v>
      </c>
      <c r="N80" s="29">
        <v>23864.207797940195</v>
      </c>
      <c r="O80" s="29">
        <v>83117.183452218946</v>
      </c>
      <c r="P80" s="29">
        <v>38083.625875932688</v>
      </c>
      <c r="Q80" s="29">
        <v>17844.146238905891</v>
      </c>
      <c r="R80" s="29">
        <v>130881.65382235502</v>
      </c>
      <c r="S80" s="29">
        <v>32942.020452677993</v>
      </c>
      <c r="T80" s="29">
        <v>13051.692726585246</v>
      </c>
      <c r="U80" s="29">
        <v>116410.5302518814</v>
      </c>
      <c r="V80" s="29">
        <v>13707.534795467795</v>
      </c>
      <c r="W80" s="29">
        <v>61829.644964268635</v>
      </c>
      <c r="X80" s="29">
        <v>228919.86759618321</v>
      </c>
      <c r="Y80" s="29">
        <v>34715.642483281001</v>
      </c>
      <c r="Z80" s="29">
        <v>12059.056342642971</v>
      </c>
      <c r="AA80" s="29">
        <v>769.96518876672167</v>
      </c>
      <c r="AB80" s="29">
        <v>89967.892170925232</v>
      </c>
      <c r="AC80" s="29">
        <v>141638.6222572531</v>
      </c>
      <c r="AD80" s="29">
        <v>48754.007614248105</v>
      </c>
      <c r="AE80" s="29">
        <v>86189.134090512132</v>
      </c>
      <c r="AF80" s="29">
        <v>49430.75258157248</v>
      </c>
      <c r="AG80" s="29">
        <v>54731.149822519306</v>
      </c>
      <c r="AH80" s="29">
        <v>40804.127510953243</v>
      </c>
      <c r="AI80" s="29">
        <v>6647.7202949603807</v>
      </c>
      <c r="AJ80" s="29">
        <v>34894.804176537196</v>
      </c>
      <c r="AK80" s="29">
        <v>48559.618185849249</v>
      </c>
      <c r="AL80" s="29">
        <v>47841.395247634704</v>
      </c>
      <c r="AM80" s="29">
        <v>5138.1019787989007</v>
      </c>
      <c r="AN80" s="29">
        <v>36784.326168074986</v>
      </c>
      <c r="AO80" s="29">
        <v>16852.547933623646</v>
      </c>
      <c r="AP80" s="29">
        <v>37109.168900222649</v>
      </c>
      <c r="AQ80" s="29">
        <v>9166.2300240014938</v>
      </c>
      <c r="AR80" s="29">
        <v>2399.5553298600394</v>
      </c>
      <c r="AS80" s="29">
        <v>4964.3619222076286</v>
      </c>
      <c r="AT80" s="29">
        <v>700.8584142477248</v>
      </c>
      <c r="AU80" s="29">
        <v>3095.4087201008215</v>
      </c>
      <c r="AV80" s="29">
        <v>748.7324091753743</v>
      </c>
      <c r="AW80" s="29">
        <v>338.57473591131708</v>
      </c>
      <c r="AX80" s="29">
        <v>15299.880891461889</v>
      </c>
      <c r="AY80" s="29">
        <v>24992.309522308948</v>
      </c>
      <c r="AZ80" s="29">
        <v>38156.661332930176</v>
      </c>
      <c r="BA80" s="29">
        <v>57.489209985075043</v>
      </c>
      <c r="BB80" s="29">
        <v>6474.0805107118967</v>
      </c>
      <c r="BC80" s="29">
        <v>12913.986200303783</v>
      </c>
      <c r="BD80" s="29">
        <v>16106.013326971974</v>
      </c>
      <c r="BE80" s="29">
        <v>6168.3916800017278</v>
      </c>
      <c r="BF80" s="29">
        <v>974.69551651918766</v>
      </c>
      <c r="BG80" s="29">
        <v>316515.11841828038</v>
      </c>
      <c r="BH80" s="29">
        <v>230416.64048183782</v>
      </c>
      <c r="BI80" s="29">
        <v>47512.367829200477</v>
      </c>
      <c r="BJ80" s="29">
        <v>76530.556245253058</v>
      </c>
      <c r="BK80" s="29">
        <v>1415.8643417724318</v>
      </c>
      <c r="BL80" s="29">
        <v>171504.13057466745</v>
      </c>
      <c r="BM80" s="29">
        <v>296722.47051159944</v>
      </c>
      <c r="BN80" s="29">
        <v>29672.829923686131</v>
      </c>
      <c r="BO80" s="29">
        <v>25033.733059938291</v>
      </c>
      <c r="BP80" s="29">
        <v>42937.570033181277</v>
      </c>
      <c r="BQ80" s="29">
        <v>4635.7959404743524</v>
      </c>
      <c r="BR80" s="29">
        <v>64234.536289342526</v>
      </c>
      <c r="BS80" s="29">
        <v>0</v>
      </c>
      <c r="BT80" s="59">
        <f t="shared" si="5"/>
        <v>4656428.6099876463</v>
      </c>
      <c r="BU80" s="29">
        <v>10969731.419089129</v>
      </c>
      <c r="BV80" s="29">
        <v>0</v>
      </c>
      <c r="BW80" s="29">
        <v>41391.089913722753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409754.87467445887</v>
      </c>
      <c r="CE80" s="29">
        <v>0</v>
      </c>
      <c r="CF80" s="29">
        <v>0</v>
      </c>
      <c r="CG80" s="29">
        <v>8619.8819147255181</v>
      </c>
      <c r="CH80" s="29">
        <v>-23775.414448048017</v>
      </c>
      <c r="CI80" s="29">
        <v>20249984.320949472</v>
      </c>
      <c r="CJ80" s="38">
        <f t="shared" si="6"/>
        <v>36312134.782081105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3953.7211880993564</v>
      </c>
      <c r="D81" s="29">
        <v>177.83559003363379</v>
      </c>
      <c r="E81" s="29">
        <v>133.86363429469799</v>
      </c>
      <c r="F81" s="29">
        <v>11058.591707112746</v>
      </c>
      <c r="G81" s="29">
        <v>49620.436559162947</v>
      </c>
      <c r="H81" s="29">
        <v>9835.5812856141729</v>
      </c>
      <c r="I81" s="29">
        <v>1072381.177134996</v>
      </c>
      <c r="J81" s="29">
        <v>174401.77886868472</v>
      </c>
      <c r="K81" s="29">
        <v>6697.3691680781776</v>
      </c>
      <c r="L81" s="29">
        <v>2239.712480588672</v>
      </c>
      <c r="M81" s="29">
        <v>17776.316386228395</v>
      </c>
      <c r="N81" s="29">
        <v>5866.8650488037147</v>
      </c>
      <c r="O81" s="29">
        <v>44197.83785307272</v>
      </c>
      <c r="P81" s="29">
        <v>110497.27606261904</v>
      </c>
      <c r="Q81" s="29">
        <v>17608.598248394541</v>
      </c>
      <c r="R81" s="29">
        <v>64054.688714097945</v>
      </c>
      <c r="S81" s="29">
        <v>51952.317215875817</v>
      </c>
      <c r="T81" s="29">
        <v>18634.792723724197</v>
      </c>
      <c r="U81" s="29">
        <v>115928.2892744109</v>
      </c>
      <c r="V81" s="29">
        <v>28768.40336918395</v>
      </c>
      <c r="W81" s="29">
        <v>22430.426224813011</v>
      </c>
      <c r="X81" s="29">
        <v>869998.96471311629</v>
      </c>
      <c r="Y81" s="29">
        <v>24497.778878528305</v>
      </c>
      <c r="Z81" s="29">
        <v>537914.73520612554</v>
      </c>
      <c r="AA81" s="29">
        <v>189.69581014562175</v>
      </c>
      <c r="AB81" s="29">
        <v>53840.457134232827</v>
      </c>
      <c r="AC81" s="29">
        <v>3008665.4497544016</v>
      </c>
      <c r="AD81" s="29">
        <v>7897.8433695362537</v>
      </c>
      <c r="AE81" s="29">
        <v>172446.96748083012</v>
      </c>
      <c r="AF81" s="29">
        <v>21047.795566743065</v>
      </c>
      <c r="AG81" s="29">
        <v>13671.900768803593</v>
      </c>
      <c r="AH81" s="29">
        <v>1649.0981657154682</v>
      </c>
      <c r="AI81" s="29">
        <v>274.21677365461738</v>
      </c>
      <c r="AJ81" s="29">
        <v>24472.11565866305</v>
      </c>
      <c r="AK81" s="29">
        <v>1220.935208284259</v>
      </c>
      <c r="AL81" s="29">
        <v>8902.7753701535694</v>
      </c>
      <c r="AM81" s="29">
        <v>9477.5077984256786</v>
      </c>
      <c r="AN81" s="29">
        <v>4536.4996521095945</v>
      </c>
      <c r="AO81" s="29">
        <v>4614.6931080975064</v>
      </c>
      <c r="AP81" s="29">
        <v>9088.2175329684123</v>
      </c>
      <c r="AQ81" s="29">
        <v>2226.2345905412321</v>
      </c>
      <c r="AR81" s="29">
        <v>525.24378423233316</v>
      </c>
      <c r="AS81" s="29">
        <v>1154.0687056001743</v>
      </c>
      <c r="AT81" s="29">
        <v>163.88570858240863</v>
      </c>
      <c r="AU81" s="29">
        <v>919.57958428938412</v>
      </c>
      <c r="AV81" s="29">
        <v>456.92217513138638</v>
      </c>
      <c r="AW81" s="29">
        <v>228.0628623295035</v>
      </c>
      <c r="AX81" s="29">
        <v>7762.6853197602632</v>
      </c>
      <c r="AY81" s="29">
        <v>6195.5291229293216</v>
      </c>
      <c r="AZ81" s="29">
        <v>6851.1574615068012</v>
      </c>
      <c r="BA81" s="29">
        <v>85.585827005114908</v>
      </c>
      <c r="BB81" s="29">
        <v>4359.2471011392545</v>
      </c>
      <c r="BC81" s="29">
        <v>1300.2130047320395</v>
      </c>
      <c r="BD81" s="29">
        <v>5063.3953627586316</v>
      </c>
      <c r="BE81" s="29">
        <v>3717.121813003761</v>
      </c>
      <c r="BF81" s="29">
        <v>157.7469201087369</v>
      </c>
      <c r="BG81" s="29">
        <v>67042.274789793286</v>
      </c>
      <c r="BH81" s="29">
        <v>17596.54049317629</v>
      </c>
      <c r="BI81" s="29">
        <v>1839.9356628312635</v>
      </c>
      <c r="BJ81" s="29">
        <v>31304.702183846715</v>
      </c>
      <c r="BK81" s="29">
        <v>351.18190292677485</v>
      </c>
      <c r="BL81" s="29">
        <v>15930.204444323505</v>
      </c>
      <c r="BM81" s="29">
        <v>28388.27331083245</v>
      </c>
      <c r="BN81" s="29">
        <v>35580.559725735235</v>
      </c>
      <c r="BO81" s="29">
        <v>13051.173502532933</v>
      </c>
      <c r="BP81" s="29">
        <v>8631.4504372843749</v>
      </c>
      <c r="BQ81" s="29">
        <v>15469.146040341106</v>
      </c>
      <c r="BR81" s="29">
        <v>3669.246967819568</v>
      </c>
      <c r="BS81" s="29">
        <v>0</v>
      </c>
      <c r="BT81" s="59">
        <f t="shared" si="5"/>
        <v>6882644.8954935176</v>
      </c>
      <c r="BU81" s="29">
        <v>1266720.2208395989</v>
      </c>
      <c r="BV81" s="29">
        <v>0</v>
      </c>
      <c r="BW81" s="29">
        <v>69.392578551503291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242.17126952300293</v>
      </c>
      <c r="CD81" s="29">
        <v>117616.67669623499</v>
      </c>
      <c r="CE81" s="29">
        <v>0</v>
      </c>
      <c r="CF81" s="29">
        <v>0</v>
      </c>
      <c r="CG81" s="29">
        <v>0</v>
      </c>
      <c r="CH81" s="29">
        <v>20995.795786320959</v>
      </c>
      <c r="CI81" s="29">
        <v>536345.98148183653</v>
      </c>
      <c r="CJ81" s="38">
        <f t="shared" si="6"/>
        <v>8824635.134145584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8814.0962274627291</v>
      </c>
      <c r="D82" s="29">
        <v>91.673660253339563</v>
      </c>
      <c r="E82" s="29">
        <v>138.31095750518242</v>
      </c>
      <c r="F82" s="29">
        <v>9365.181663986059</v>
      </c>
      <c r="G82" s="29">
        <v>889554.45060831937</v>
      </c>
      <c r="H82" s="29">
        <v>23256.534511962971</v>
      </c>
      <c r="I82" s="29">
        <v>35066.173208302404</v>
      </c>
      <c r="J82" s="29">
        <v>890265.16672706255</v>
      </c>
      <c r="K82" s="29">
        <v>1240189.3181588142</v>
      </c>
      <c r="L82" s="29">
        <v>784.98003535988619</v>
      </c>
      <c r="M82" s="29">
        <v>109175.38573234354</v>
      </c>
      <c r="N82" s="29">
        <v>72312.056717036961</v>
      </c>
      <c r="O82" s="29">
        <v>121575.3632273539</v>
      </c>
      <c r="P82" s="29">
        <v>93382.682718336669</v>
      </c>
      <c r="Q82" s="29">
        <v>19293.217589934091</v>
      </c>
      <c r="R82" s="29">
        <v>84722.207886639953</v>
      </c>
      <c r="S82" s="29">
        <v>36215.862790067513</v>
      </c>
      <c r="T82" s="29">
        <v>33689.331887916094</v>
      </c>
      <c r="U82" s="29">
        <v>77424.138845601308</v>
      </c>
      <c r="V82" s="29">
        <v>5459.8868717591904</v>
      </c>
      <c r="W82" s="29">
        <v>2249.8159126435585</v>
      </c>
      <c r="X82" s="29">
        <v>79858.060203896515</v>
      </c>
      <c r="Y82" s="29">
        <v>8432.8444359863115</v>
      </c>
      <c r="Z82" s="29">
        <v>3158.2394015357891</v>
      </c>
      <c r="AA82" s="29">
        <v>280.1938478856182</v>
      </c>
      <c r="AB82" s="29">
        <v>76509.244396073263</v>
      </c>
      <c r="AC82" s="29">
        <v>13159.877570467082</v>
      </c>
      <c r="AD82" s="29">
        <v>119835.3887975781</v>
      </c>
      <c r="AE82" s="29">
        <v>986857.50463421096</v>
      </c>
      <c r="AF82" s="29">
        <v>185739.11340586524</v>
      </c>
      <c r="AG82" s="29">
        <v>7499.2616389635841</v>
      </c>
      <c r="AH82" s="29">
        <v>2257.5010510489274</v>
      </c>
      <c r="AI82" s="29">
        <v>750.93855402465078</v>
      </c>
      <c r="AJ82" s="29">
        <v>5063.527317606804</v>
      </c>
      <c r="AK82" s="29">
        <v>32187.10789079469</v>
      </c>
      <c r="AL82" s="29">
        <v>33125.146937109545</v>
      </c>
      <c r="AM82" s="29">
        <v>389194.69526770513</v>
      </c>
      <c r="AN82" s="29">
        <v>1593.0860795928713</v>
      </c>
      <c r="AO82" s="29">
        <v>102622.04981171629</v>
      </c>
      <c r="AP82" s="29">
        <v>14127.054908598422</v>
      </c>
      <c r="AQ82" s="29">
        <v>28001.761513986574</v>
      </c>
      <c r="AR82" s="29">
        <v>13923.395761678325</v>
      </c>
      <c r="AS82" s="29">
        <v>7991.9612412151691</v>
      </c>
      <c r="AT82" s="29">
        <v>302.01059441739966</v>
      </c>
      <c r="AU82" s="29">
        <v>1434.9633772611799</v>
      </c>
      <c r="AV82" s="29">
        <v>1119.4116967022792</v>
      </c>
      <c r="AW82" s="29">
        <v>530.16652098481461</v>
      </c>
      <c r="AX82" s="29">
        <v>10651.84759742041</v>
      </c>
      <c r="AY82" s="29">
        <v>10003.405356579215</v>
      </c>
      <c r="AZ82" s="29">
        <v>11107.575338076538</v>
      </c>
      <c r="BA82" s="29">
        <v>3205.5063931217578</v>
      </c>
      <c r="BB82" s="29">
        <v>39269.456288930312</v>
      </c>
      <c r="BC82" s="29">
        <v>6306.7746918746707</v>
      </c>
      <c r="BD82" s="29">
        <v>6246.700638039486</v>
      </c>
      <c r="BE82" s="29">
        <v>3772.6710675296767</v>
      </c>
      <c r="BF82" s="29">
        <v>391.12001828182093</v>
      </c>
      <c r="BG82" s="29">
        <v>75933.120303969321</v>
      </c>
      <c r="BH82" s="29">
        <v>124846.20542886417</v>
      </c>
      <c r="BI82" s="29">
        <v>9584.9357583705478</v>
      </c>
      <c r="BJ82" s="29">
        <v>181182.50691877061</v>
      </c>
      <c r="BK82" s="29">
        <v>1416.9113765849265</v>
      </c>
      <c r="BL82" s="29">
        <v>79519.021696532276</v>
      </c>
      <c r="BM82" s="29">
        <v>118244.6649244835</v>
      </c>
      <c r="BN82" s="29">
        <v>23881.135487228239</v>
      </c>
      <c r="BO82" s="29">
        <v>18438.11474045366</v>
      </c>
      <c r="BP82" s="29">
        <v>19059.579001492293</v>
      </c>
      <c r="BQ82" s="29">
        <v>6724.5343993776378</v>
      </c>
      <c r="BR82" s="29">
        <v>32631.153874827982</v>
      </c>
      <c r="BS82" s="29">
        <v>0</v>
      </c>
      <c r="BT82" s="59">
        <f t="shared" si="5"/>
        <v>6650997.2840963742</v>
      </c>
      <c r="BU82" s="29">
        <v>581517.2758319265</v>
      </c>
      <c r="BV82" s="29">
        <v>0</v>
      </c>
      <c r="BW82" s="29">
        <v>409505.26938076009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24828.085533981757</v>
      </c>
      <c r="CE82" s="29">
        <v>0</v>
      </c>
      <c r="CF82" s="29">
        <v>0</v>
      </c>
      <c r="CG82" s="29">
        <v>0</v>
      </c>
      <c r="CH82" s="29">
        <v>-189481.68424310075</v>
      </c>
      <c r="CI82" s="29">
        <v>1489449.0756510985</v>
      </c>
      <c r="CJ82" s="38">
        <f t="shared" si="6"/>
        <v>8966815.3062510416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1486.5735097435659</v>
      </c>
      <c r="D83" s="29">
        <v>87.54807375167114</v>
      </c>
      <c r="E83" s="29">
        <v>141.37909647532274</v>
      </c>
      <c r="F83" s="29">
        <v>3057.5905825368163</v>
      </c>
      <c r="G83" s="29">
        <v>23718.05624123117</v>
      </c>
      <c r="H83" s="29">
        <v>3545.8613320602349</v>
      </c>
      <c r="I83" s="29">
        <v>3256.7818589295975</v>
      </c>
      <c r="J83" s="29">
        <v>30212.003726231895</v>
      </c>
      <c r="K83" s="29">
        <v>331371.3082597871</v>
      </c>
      <c r="L83" s="29">
        <v>645.77662268312326</v>
      </c>
      <c r="M83" s="29">
        <v>6801.100896953576</v>
      </c>
      <c r="N83" s="29">
        <v>10886.065853338272</v>
      </c>
      <c r="O83" s="29">
        <v>7262.6001497862617</v>
      </c>
      <c r="P83" s="29">
        <v>7633.7341714934073</v>
      </c>
      <c r="Q83" s="29">
        <v>1179.2615936541511</v>
      </c>
      <c r="R83" s="29">
        <v>9750.8503435788552</v>
      </c>
      <c r="S83" s="29">
        <v>76436.618587689125</v>
      </c>
      <c r="T83" s="29">
        <v>17736.653936764196</v>
      </c>
      <c r="U83" s="29">
        <v>31477.41881247548</v>
      </c>
      <c r="V83" s="29">
        <v>1086.0443254191232</v>
      </c>
      <c r="W83" s="29">
        <v>6342.1644364531357</v>
      </c>
      <c r="X83" s="29">
        <v>14430.009958230909</v>
      </c>
      <c r="Y83" s="29">
        <v>5130.2844550856043</v>
      </c>
      <c r="Z83" s="29">
        <v>3484.5353966017988</v>
      </c>
      <c r="AA83" s="29">
        <v>272.55157080615515</v>
      </c>
      <c r="AB83" s="29">
        <v>14443.406426609632</v>
      </c>
      <c r="AC83" s="29">
        <v>8065.4397359275117</v>
      </c>
      <c r="AD83" s="29">
        <v>14404.826591595489</v>
      </c>
      <c r="AE83" s="29">
        <v>198572.32643761431</v>
      </c>
      <c r="AF83" s="29">
        <v>37737.436207113336</v>
      </c>
      <c r="AG83" s="29">
        <v>8855.6973623541271</v>
      </c>
      <c r="AH83" s="29">
        <v>2280.3622209340906</v>
      </c>
      <c r="AI83" s="29">
        <v>544.68477322222782</v>
      </c>
      <c r="AJ83" s="29">
        <v>4753.8441717342057</v>
      </c>
      <c r="AK83" s="29">
        <v>47282.386598753626</v>
      </c>
      <c r="AL83" s="29">
        <v>6843.8407585443829</v>
      </c>
      <c r="AM83" s="29">
        <v>194243.49347432007</v>
      </c>
      <c r="AN83" s="29">
        <v>58661.984971410464</v>
      </c>
      <c r="AO83" s="29">
        <v>150286.3161274266</v>
      </c>
      <c r="AP83" s="29">
        <v>206834.22356366846</v>
      </c>
      <c r="AQ83" s="29">
        <v>20560.573494666329</v>
      </c>
      <c r="AR83" s="29">
        <v>4304.088058228027</v>
      </c>
      <c r="AS83" s="29">
        <v>11790.780469309113</v>
      </c>
      <c r="AT83" s="29">
        <v>5631.4463981013378</v>
      </c>
      <c r="AU83" s="29">
        <v>1348.6119652222546</v>
      </c>
      <c r="AV83" s="29">
        <v>418.99876596951901</v>
      </c>
      <c r="AW83" s="29">
        <v>218.62576992813464</v>
      </c>
      <c r="AX83" s="29">
        <v>84919.08954642796</v>
      </c>
      <c r="AY83" s="29">
        <v>96622.612396373923</v>
      </c>
      <c r="AZ83" s="29">
        <v>51344.920714539956</v>
      </c>
      <c r="BA83" s="29">
        <v>2373.2247165327212</v>
      </c>
      <c r="BB83" s="29">
        <v>283184.75850204675</v>
      </c>
      <c r="BC83" s="29">
        <v>31211.264954467191</v>
      </c>
      <c r="BD83" s="29">
        <v>42035.463005032187</v>
      </c>
      <c r="BE83" s="29">
        <v>28839.509280301667</v>
      </c>
      <c r="BF83" s="29">
        <v>2012.4463799675432</v>
      </c>
      <c r="BG83" s="29">
        <v>36030.255743191272</v>
      </c>
      <c r="BH83" s="29">
        <v>93531.520421998561</v>
      </c>
      <c r="BI83" s="29">
        <v>3323.668576610552</v>
      </c>
      <c r="BJ83" s="29">
        <v>80908.011051108697</v>
      </c>
      <c r="BK83" s="29">
        <v>2336.5666649024006</v>
      </c>
      <c r="BL83" s="29">
        <v>19113.471209657597</v>
      </c>
      <c r="BM83" s="29">
        <v>106620.81003222967</v>
      </c>
      <c r="BN83" s="29">
        <v>56894.670387369901</v>
      </c>
      <c r="BO83" s="29">
        <v>25727.198949013746</v>
      </c>
      <c r="BP83" s="29">
        <v>21004.993718485377</v>
      </c>
      <c r="BQ83" s="29">
        <v>2472.3186531257729</v>
      </c>
      <c r="BR83" s="29">
        <v>3667.9140119597346</v>
      </c>
      <c r="BS83" s="29">
        <v>0</v>
      </c>
      <c r="BT83" s="59">
        <f t="shared" si="5"/>
        <v>2669690.8570497576</v>
      </c>
      <c r="BU83" s="29">
        <v>606611.70037490421</v>
      </c>
      <c r="BV83" s="29">
        <v>0</v>
      </c>
      <c r="BW83" s="29">
        <v>390.71128741746776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9151.0267141923068</v>
      </c>
      <c r="CE83" s="29">
        <v>0</v>
      </c>
      <c r="CF83" s="29">
        <v>56369.954537613288</v>
      </c>
      <c r="CG83" s="29">
        <v>0</v>
      </c>
      <c r="CH83" s="29">
        <v>-72248.286389855639</v>
      </c>
      <c r="CI83" s="29">
        <v>1774233.3462703456</v>
      </c>
      <c r="CJ83" s="38">
        <f t="shared" si="6"/>
        <v>5044199.3098443747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980702.43360233388</v>
      </c>
      <c r="D84" s="29">
        <v>39691.312460192232</v>
      </c>
      <c r="E84" s="29">
        <v>374141.91024574608</v>
      </c>
      <c r="F84" s="29">
        <v>71621.892002512206</v>
      </c>
      <c r="G84" s="29">
        <v>282166.75771982566</v>
      </c>
      <c r="H84" s="29">
        <v>3638.9877787335331</v>
      </c>
      <c r="I84" s="29">
        <v>22822.829541335515</v>
      </c>
      <c r="J84" s="29">
        <v>18065.508409978331</v>
      </c>
      <c r="K84" s="29">
        <v>4730.5685153982695</v>
      </c>
      <c r="L84" s="29">
        <v>164954.42231479168</v>
      </c>
      <c r="M84" s="29">
        <v>47316.36223441441</v>
      </c>
      <c r="N84" s="29">
        <v>11026.888801612999</v>
      </c>
      <c r="O84" s="29">
        <v>22702.998505064115</v>
      </c>
      <c r="P84" s="29">
        <v>441689.67411746609</v>
      </c>
      <c r="Q84" s="29">
        <v>10174.498538032372</v>
      </c>
      <c r="R84" s="29">
        <v>112893.25730578467</v>
      </c>
      <c r="S84" s="29">
        <v>2874.9879746121092</v>
      </c>
      <c r="T84" s="29">
        <v>2813.4518785323394</v>
      </c>
      <c r="U84" s="29">
        <v>53331.333318331286</v>
      </c>
      <c r="V84" s="29">
        <v>4907.5832838519291</v>
      </c>
      <c r="W84" s="29">
        <v>2436.7397696455077</v>
      </c>
      <c r="X84" s="29">
        <v>14700.780966465067</v>
      </c>
      <c r="Y84" s="29">
        <v>6770.0687519938274</v>
      </c>
      <c r="Z84" s="29">
        <v>713500.79711276502</v>
      </c>
      <c r="AA84" s="29">
        <v>337.57022350001915</v>
      </c>
      <c r="AB84" s="29">
        <v>6786.3750999324338</v>
      </c>
      <c r="AC84" s="29">
        <v>546536.21774781554</v>
      </c>
      <c r="AD84" s="29">
        <v>34289.313751977628</v>
      </c>
      <c r="AE84" s="29">
        <v>95832.588947253171</v>
      </c>
      <c r="AF84" s="29">
        <v>14150.617724126168</v>
      </c>
      <c r="AG84" s="29">
        <v>504884.07532877731</v>
      </c>
      <c r="AH84" s="29">
        <v>632948.19574675814</v>
      </c>
      <c r="AI84" s="29">
        <v>2269500.8832389661</v>
      </c>
      <c r="AJ84" s="29">
        <v>24336.272819723217</v>
      </c>
      <c r="AK84" s="29">
        <v>1124.3509106189556</v>
      </c>
      <c r="AL84" s="29">
        <v>10943.043514312169</v>
      </c>
      <c r="AM84" s="29">
        <v>1698.6071282827545</v>
      </c>
      <c r="AN84" s="29">
        <v>3581.9173622586095</v>
      </c>
      <c r="AO84" s="29">
        <v>919.13592991858377</v>
      </c>
      <c r="AP84" s="29">
        <v>4217.6112057458668</v>
      </c>
      <c r="AQ84" s="29">
        <v>5870.9883650845695</v>
      </c>
      <c r="AR84" s="29">
        <v>1132.3443269765162</v>
      </c>
      <c r="AS84" s="29">
        <v>566.03703187322287</v>
      </c>
      <c r="AT84" s="29">
        <v>1235.1023012569017</v>
      </c>
      <c r="AU84" s="29">
        <v>9332.9681404015591</v>
      </c>
      <c r="AV84" s="29">
        <v>1124.5380246789434</v>
      </c>
      <c r="AW84" s="29">
        <v>339.51505338418508</v>
      </c>
      <c r="AX84" s="29">
        <v>6706.4890628311923</v>
      </c>
      <c r="AY84" s="29">
        <v>4797.2906805383891</v>
      </c>
      <c r="AZ84" s="29">
        <v>871.25445235968107</v>
      </c>
      <c r="BA84" s="29">
        <v>1103.2657972626891</v>
      </c>
      <c r="BB84" s="29">
        <v>2231.045013164156</v>
      </c>
      <c r="BC84" s="29">
        <v>2448.8870513097881</v>
      </c>
      <c r="BD84" s="29">
        <v>3566.7170554462018</v>
      </c>
      <c r="BE84" s="29">
        <v>926.41624755848102</v>
      </c>
      <c r="BF84" s="29">
        <v>616.16116709224002</v>
      </c>
      <c r="BG84" s="29">
        <v>9357.3225445511544</v>
      </c>
      <c r="BH84" s="29">
        <v>106110.27154846178</v>
      </c>
      <c r="BI84" s="29">
        <v>1628.9391346666421</v>
      </c>
      <c r="BJ84" s="29">
        <v>41425.957139490834</v>
      </c>
      <c r="BK84" s="29">
        <v>397.9891594152823</v>
      </c>
      <c r="BL84" s="29">
        <v>20822.11461948408</v>
      </c>
      <c r="BM84" s="29">
        <v>43605.57800783799</v>
      </c>
      <c r="BN84" s="29">
        <v>7670.2274980300417</v>
      </c>
      <c r="BO84" s="29">
        <v>5938.0629492824501</v>
      </c>
      <c r="BP84" s="29">
        <v>2270.8692880748063</v>
      </c>
      <c r="BQ84" s="29">
        <v>936.60701075383383</v>
      </c>
      <c r="BR84" s="29">
        <v>9856.0323071487655</v>
      </c>
      <c r="BS84" s="29">
        <v>0</v>
      </c>
      <c r="BT84" s="59">
        <f t="shared" si="5"/>
        <v>7854651.8128078021</v>
      </c>
      <c r="BU84" s="29">
        <v>3047591.5979869007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767602.49748665944</v>
      </c>
      <c r="CI84" s="29">
        <v>6796731.2670104457</v>
      </c>
      <c r="CJ84" s="38">
        <f t="shared" si="6"/>
        <v>18466577.17529181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1438979.7595308027</v>
      </c>
      <c r="D85" s="29">
        <v>555.60166065399142</v>
      </c>
      <c r="E85" s="29">
        <v>3104.6733745473398</v>
      </c>
      <c r="F85" s="29">
        <v>169222.38715474209</v>
      </c>
      <c r="G85" s="29">
        <v>1420338.8197615619</v>
      </c>
      <c r="H85" s="29">
        <v>452828.52154198603</v>
      </c>
      <c r="I85" s="29">
        <v>138399.04308024354</v>
      </c>
      <c r="J85" s="29">
        <v>254800.98228109692</v>
      </c>
      <c r="K85" s="29">
        <v>259967.62479185773</v>
      </c>
      <c r="L85" s="29">
        <v>501149.1844402572</v>
      </c>
      <c r="M85" s="29">
        <v>5473166.6966198608</v>
      </c>
      <c r="N85" s="29">
        <v>1107529.6776009891</v>
      </c>
      <c r="O85" s="29">
        <v>2718347.4378838893</v>
      </c>
      <c r="P85" s="29">
        <v>402336.28424651187</v>
      </c>
      <c r="Q85" s="29">
        <v>234885.02740065465</v>
      </c>
      <c r="R85" s="29">
        <v>412932.09788816236</v>
      </c>
      <c r="S85" s="29">
        <v>321220.38472308207</v>
      </c>
      <c r="T85" s="29">
        <v>329947.13792603824</v>
      </c>
      <c r="U85" s="29">
        <v>846202.72485600482</v>
      </c>
      <c r="V85" s="29">
        <v>86071.893984724244</v>
      </c>
      <c r="W85" s="29">
        <v>75394.959747597866</v>
      </c>
      <c r="X85" s="29">
        <v>1666546.3253902402</v>
      </c>
      <c r="Y85" s="29">
        <v>68051.693607056601</v>
      </c>
      <c r="Z85" s="29">
        <v>13025.844643600512</v>
      </c>
      <c r="AA85" s="29">
        <v>568.01683848775838</v>
      </c>
      <c r="AB85" s="29">
        <v>85488.163462364959</v>
      </c>
      <c r="AC85" s="29">
        <v>458375.62409386277</v>
      </c>
      <c r="AD85" s="29">
        <v>64639.089931896298</v>
      </c>
      <c r="AE85" s="29">
        <v>205643.99817566969</v>
      </c>
      <c r="AF85" s="29">
        <v>51808.983911721516</v>
      </c>
      <c r="AG85" s="29">
        <v>125681.32250799931</v>
      </c>
      <c r="AH85" s="29">
        <v>24580.181994406634</v>
      </c>
      <c r="AI85" s="29">
        <v>2985.4342717172667</v>
      </c>
      <c r="AJ85" s="29">
        <v>34478.49339503084</v>
      </c>
      <c r="AK85" s="29">
        <v>2050.7901286066513</v>
      </c>
      <c r="AL85" s="29">
        <v>94743.981816319734</v>
      </c>
      <c r="AM85" s="29">
        <v>73395.953573302177</v>
      </c>
      <c r="AN85" s="29">
        <v>171837.2246868473</v>
      </c>
      <c r="AO85" s="29">
        <v>60633.697598549072</v>
      </c>
      <c r="AP85" s="29">
        <v>36721.56162856736</v>
      </c>
      <c r="AQ85" s="29">
        <v>22030.045276648165</v>
      </c>
      <c r="AR85" s="29">
        <v>4449.9793958114124</v>
      </c>
      <c r="AS85" s="29">
        <v>7540.1387740845357</v>
      </c>
      <c r="AT85" s="29">
        <v>947.43917110179927</v>
      </c>
      <c r="AU85" s="29">
        <v>7117.1683402012295</v>
      </c>
      <c r="AV85" s="29">
        <v>4142.6052400472427</v>
      </c>
      <c r="AW85" s="29">
        <v>223.68050812191751</v>
      </c>
      <c r="AX85" s="29">
        <v>15687.956247977818</v>
      </c>
      <c r="AY85" s="29">
        <v>20727.994685555277</v>
      </c>
      <c r="AZ85" s="29">
        <v>199870.48789213973</v>
      </c>
      <c r="BA85" s="29">
        <v>4091.611372231082</v>
      </c>
      <c r="BB85" s="29">
        <v>5890.3023822658588</v>
      </c>
      <c r="BC85" s="29">
        <v>68530.357035398716</v>
      </c>
      <c r="BD85" s="29">
        <v>27274.848235391008</v>
      </c>
      <c r="BE85" s="29">
        <v>13178.838216343675</v>
      </c>
      <c r="BF85" s="29">
        <v>516.90876581702184</v>
      </c>
      <c r="BG85" s="29">
        <v>542740.64997041353</v>
      </c>
      <c r="BH85" s="29">
        <v>198112.29273333054</v>
      </c>
      <c r="BI85" s="29">
        <v>9134.4129251759223</v>
      </c>
      <c r="BJ85" s="29">
        <v>213313.69422417169</v>
      </c>
      <c r="BK85" s="29">
        <v>1167.7345966881835</v>
      </c>
      <c r="BL85" s="29">
        <v>332476.10283537843</v>
      </c>
      <c r="BM85" s="29">
        <v>91728.755880542129</v>
      </c>
      <c r="BN85" s="29">
        <v>40408.908797676748</v>
      </c>
      <c r="BO85" s="29">
        <v>30276.107262981273</v>
      </c>
      <c r="BP85" s="29">
        <v>22275.972943367455</v>
      </c>
      <c r="BQ85" s="29">
        <v>5199.3668514291685</v>
      </c>
      <c r="BR85" s="29">
        <v>270745.90747437015</v>
      </c>
      <c r="BS85" s="29">
        <v>0</v>
      </c>
      <c r="BT85" s="59">
        <f t="shared" si="5"/>
        <v>22048437.570186175</v>
      </c>
      <c r="BU85" s="29">
        <v>2350066.230453799</v>
      </c>
      <c r="BV85" s="29">
        <v>0</v>
      </c>
      <c r="BW85" s="29">
        <v>7220.068118236075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196.70187566832971</v>
      </c>
      <c r="CE85" s="29">
        <v>0</v>
      </c>
      <c r="CF85" s="29">
        <v>0</v>
      </c>
      <c r="CG85" s="29">
        <v>0</v>
      </c>
      <c r="CH85" s="29">
        <v>-344466.81440839847</v>
      </c>
      <c r="CI85" s="29">
        <v>6057949.0190549139</v>
      </c>
      <c r="CJ85" s="38">
        <f t="shared" si="6"/>
        <v>30119402.775280394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412869.32399328449</v>
      </c>
      <c r="D86" s="29">
        <v>96.996717313078847</v>
      </c>
      <c r="E86" s="29">
        <v>107.72513408792436</v>
      </c>
      <c r="F86" s="29">
        <v>10751.216494398253</v>
      </c>
      <c r="G86" s="29">
        <v>436701.13233605493</v>
      </c>
      <c r="H86" s="29">
        <v>26735.431055363093</v>
      </c>
      <c r="I86" s="29">
        <v>13377.180583441423</v>
      </c>
      <c r="J86" s="29">
        <v>11698.342047776796</v>
      </c>
      <c r="K86" s="29">
        <v>2469.3424515007096</v>
      </c>
      <c r="L86" s="29">
        <v>3149.2361946253468</v>
      </c>
      <c r="M86" s="29">
        <v>317709.47221959487</v>
      </c>
      <c r="N86" s="29">
        <v>2897275.3932802207</v>
      </c>
      <c r="O86" s="29">
        <v>42381.892761209543</v>
      </c>
      <c r="P86" s="29">
        <v>22911.23686419677</v>
      </c>
      <c r="Q86" s="29">
        <v>7759.5202183933661</v>
      </c>
      <c r="R86" s="29">
        <v>49120.206175739237</v>
      </c>
      <c r="S86" s="29">
        <v>58839.812555959841</v>
      </c>
      <c r="T86" s="29">
        <v>10485.262975624393</v>
      </c>
      <c r="U86" s="29">
        <v>75443.214186057696</v>
      </c>
      <c r="V86" s="29">
        <v>7597.2374557666299</v>
      </c>
      <c r="W86" s="29">
        <v>2844.7398588944257</v>
      </c>
      <c r="X86" s="29">
        <v>245543.81476242718</v>
      </c>
      <c r="Y86" s="29">
        <v>9190.8121238861258</v>
      </c>
      <c r="Z86" s="29">
        <v>10143.170844506325</v>
      </c>
      <c r="AA86" s="29">
        <v>277.29331431336635</v>
      </c>
      <c r="AB86" s="29">
        <v>5636.3366839717901</v>
      </c>
      <c r="AC86" s="29">
        <v>21995.625618689985</v>
      </c>
      <c r="AD86" s="29">
        <v>4032.6467481913678</v>
      </c>
      <c r="AE86" s="29">
        <v>279998.83753347065</v>
      </c>
      <c r="AF86" s="29">
        <v>35280.164643333192</v>
      </c>
      <c r="AG86" s="29">
        <v>3237.6721503245976</v>
      </c>
      <c r="AH86" s="29">
        <v>2150.9173345813224</v>
      </c>
      <c r="AI86" s="29">
        <v>361.69770213020695</v>
      </c>
      <c r="AJ86" s="29">
        <v>4732.2766996839109</v>
      </c>
      <c r="AK86" s="29">
        <v>522.44878042456958</v>
      </c>
      <c r="AL86" s="29">
        <v>43537.763497786407</v>
      </c>
      <c r="AM86" s="29">
        <v>23058.821371326725</v>
      </c>
      <c r="AN86" s="29">
        <v>211480.3702457131</v>
      </c>
      <c r="AO86" s="29">
        <v>143360.37476319424</v>
      </c>
      <c r="AP86" s="29">
        <v>44287.098695336121</v>
      </c>
      <c r="AQ86" s="29">
        <v>20929.293850698508</v>
      </c>
      <c r="AR86" s="29">
        <v>7013.2736321201046</v>
      </c>
      <c r="AS86" s="29">
        <v>12386.105836444107</v>
      </c>
      <c r="AT86" s="29">
        <v>615.19880522317999</v>
      </c>
      <c r="AU86" s="29">
        <v>27.562948987064171</v>
      </c>
      <c r="AV86" s="29">
        <v>172.34881397166407</v>
      </c>
      <c r="AW86" s="29">
        <v>43.839947430358137</v>
      </c>
      <c r="AX86" s="29">
        <v>16897.8132480485</v>
      </c>
      <c r="AY86" s="29">
        <v>15807.74826609336</v>
      </c>
      <c r="AZ86" s="29">
        <v>553119.4912879403</v>
      </c>
      <c r="BA86" s="29">
        <v>17291.926285129903</v>
      </c>
      <c r="BB86" s="29">
        <v>5971.9004650658135</v>
      </c>
      <c r="BC86" s="29">
        <v>192778.65422397776</v>
      </c>
      <c r="BD86" s="29">
        <v>49485.547735840075</v>
      </c>
      <c r="BE86" s="29">
        <v>1832.7005089203421</v>
      </c>
      <c r="BF86" s="29">
        <v>192.99999068597754</v>
      </c>
      <c r="BG86" s="29">
        <v>38555.329771829805</v>
      </c>
      <c r="BH86" s="29">
        <v>352519.50211502844</v>
      </c>
      <c r="BI86" s="29">
        <v>67133.550975125603</v>
      </c>
      <c r="BJ86" s="29">
        <v>270747.54695895402</v>
      </c>
      <c r="BK86" s="29">
        <v>585.82459942093158</v>
      </c>
      <c r="BL86" s="29">
        <v>4683455.0807657102</v>
      </c>
      <c r="BM86" s="29">
        <v>859703.33402408438</v>
      </c>
      <c r="BN86" s="29">
        <v>8121.7770411251604</v>
      </c>
      <c r="BO86" s="29">
        <v>2099.0711421394199</v>
      </c>
      <c r="BP86" s="29">
        <v>14193.871293004138</v>
      </c>
      <c r="BQ86" s="29">
        <v>899.99107201519303</v>
      </c>
      <c r="BR86" s="29">
        <v>2052.7896253454123</v>
      </c>
      <c r="BS86" s="29">
        <v>0</v>
      </c>
      <c r="BT86" s="59">
        <f t="shared" si="5"/>
        <v>12693786.134303156</v>
      </c>
      <c r="BU86" s="29">
        <v>3825153.4930564016</v>
      </c>
      <c r="BV86" s="29">
        <v>0</v>
      </c>
      <c r="BW86" s="29">
        <v>3207234.4118886441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27731.776822873533</v>
      </c>
      <c r="CE86" s="29">
        <v>0</v>
      </c>
      <c r="CF86" s="29">
        <v>0</v>
      </c>
      <c r="CG86" s="29">
        <v>0</v>
      </c>
      <c r="CH86" s="29">
        <v>-1099035.0671177206</v>
      </c>
      <c r="CI86" s="29">
        <v>4392562.5846126312</v>
      </c>
      <c r="CJ86" s="38">
        <f t="shared" si="6"/>
        <v>23047433.333565984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56818.687441351234</v>
      </c>
      <c r="D87" s="29">
        <v>2954.3558390215726</v>
      </c>
      <c r="E87" s="29">
        <v>9290.2781983533587</v>
      </c>
      <c r="F87" s="29">
        <v>49913.047827317045</v>
      </c>
      <c r="G87" s="29">
        <v>1124265.8626435157</v>
      </c>
      <c r="H87" s="29">
        <v>127701.40146480019</v>
      </c>
      <c r="I87" s="29">
        <v>94808.319900125643</v>
      </c>
      <c r="J87" s="29">
        <v>145660.98302407804</v>
      </c>
      <c r="K87" s="29">
        <v>163966.17629676271</v>
      </c>
      <c r="L87" s="29">
        <v>65765.524814689459</v>
      </c>
      <c r="M87" s="29">
        <v>260570.89271290891</v>
      </c>
      <c r="N87" s="29">
        <v>251262.04640627527</v>
      </c>
      <c r="O87" s="29">
        <v>1100188.6896310553</v>
      </c>
      <c r="P87" s="29">
        <v>141024.43888524137</v>
      </c>
      <c r="Q87" s="29">
        <v>65611.641134648627</v>
      </c>
      <c r="R87" s="29">
        <v>271827.06951276032</v>
      </c>
      <c r="S87" s="29">
        <v>355927.28022840089</v>
      </c>
      <c r="T87" s="29">
        <v>162804.67437738786</v>
      </c>
      <c r="U87" s="29">
        <v>614068.22062549007</v>
      </c>
      <c r="V87" s="29">
        <v>88219.826105481698</v>
      </c>
      <c r="W87" s="29">
        <v>61113.914137912354</v>
      </c>
      <c r="X87" s="29">
        <v>551040.48611327296</v>
      </c>
      <c r="Y87" s="29">
        <v>76981.109944225187</v>
      </c>
      <c r="Z87" s="29">
        <v>21187.078397998252</v>
      </c>
      <c r="AA87" s="29">
        <v>1923.3628679176027</v>
      </c>
      <c r="AB87" s="29">
        <v>45426.617913420276</v>
      </c>
      <c r="AC87" s="29">
        <v>1530296.8250312163</v>
      </c>
      <c r="AD87" s="29">
        <v>1961896.389471486</v>
      </c>
      <c r="AE87" s="29">
        <v>1482680.5569099993</v>
      </c>
      <c r="AF87" s="29">
        <v>332936.50351551286</v>
      </c>
      <c r="AG87" s="29">
        <v>91211.200527148583</v>
      </c>
      <c r="AH87" s="29">
        <v>22750.248688427386</v>
      </c>
      <c r="AI87" s="29">
        <v>11615.37132895885</v>
      </c>
      <c r="AJ87" s="29">
        <v>58893.991603876857</v>
      </c>
      <c r="AK87" s="29">
        <v>14780.34077841836</v>
      </c>
      <c r="AL87" s="29">
        <v>41726.090857595707</v>
      </c>
      <c r="AM87" s="29">
        <v>45791.258589515681</v>
      </c>
      <c r="AN87" s="29">
        <v>61652.279310814672</v>
      </c>
      <c r="AO87" s="29">
        <v>58814.110095292875</v>
      </c>
      <c r="AP87" s="29">
        <v>114856.92562380955</v>
      </c>
      <c r="AQ87" s="29">
        <v>11825.46507072812</v>
      </c>
      <c r="AR87" s="29">
        <v>3388.9087694494974</v>
      </c>
      <c r="AS87" s="29">
        <v>8806.7464696327461</v>
      </c>
      <c r="AT87" s="29">
        <v>2140.6446026687117</v>
      </c>
      <c r="AU87" s="29">
        <v>682.06861137807721</v>
      </c>
      <c r="AV87" s="29">
        <v>5878.9382351721461</v>
      </c>
      <c r="AW87" s="29">
        <v>6122.3803815323154</v>
      </c>
      <c r="AX87" s="29">
        <v>24060.300129191724</v>
      </c>
      <c r="AY87" s="29">
        <v>53333.112088595975</v>
      </c>
      <c r="AZ87" s="29">
        <v>133162.24983164034</v>
      </c>
      <c r="BA87" s="29">
        <v>4857.6393096842303</v>
      </c>
      <c r="BB87" s="29">
        <v>8080.6022850171976</v>
      </c>
      <c r="BC87" s="29">
        <v>20941.356593917444</v>
      </c>
      <c r="BD87" s="29">
        <v>24652.269644873752</v>
      </c>
      <c r="BE87" s="29">
        <v>2969.2541527431463</v>
      </c>
      <c r="BF87" s="29">
        <v>5156.6924023046686</v>
      </c>
      <c r="BG87" s="29">
        <v>71940.94590669102</v>
      </c>
      <c r="BH87" s="29">
        <v>234667.00729462403</v>
      </c>
      <c r="BI87" s="29">
        <v>28676.06361254205</v>
      </c>
      <c r="BJ87" s="29">
        <v>140645.89830446933</v>
      </c>
      <c r="BK87" s="29">
        <v>1969.2027207933534</v>
      </c>
      <c r="BL87" s="29">
        <v>539695.63557084196</v>
      </c>
      <c r="BM87" s="29">
        <v>145761.77701835998</v>
      </c>
      <c r="BN87" s="29">
        <v>57264.073313763576</v>
      </c>
      <c r="BO87" s="29">
        <v>39201.351874845866</v>
      </c>
      <c r="BP87" s="29">
        <v>49614.870615956104</v>
      </c>
      <c r="BQ87" s="29">
        <v>22895.843799233615</v>
      </c>
      <c r="BR87" s="29">
        <v>11283.292013883814</v>
      </c>
      <c r="BS87" s="29">
        <v>0</v>
      </c>
      <c r="BT87" s="59">
        <f t="shared" si="5"/>
        <v>13399898.66940102</v>
      </c>
      <c r="BU87" s="29">
        <v>562669.88868398685</v>
      </c>
      <c r="BV87" s="29">
        <v>0</v>
      </c>
      <c r="BW87" s="29">
        <v>5716.2335043111088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162286.66740765434</v>
      </c>
      <c r="CE87" s="29">
        <v>0</v>
      </c>
      <c r="CF87" s="29">
        <v>49352.843147713764</v>
      </c>
      <c r="CG87" s="29">
        <v>0</v>
      </c>
      <c r="CH87" s="29">
        <v>-346640.32334492158</v>
      </c>
      <c r="CI87" s="29">
        <v>3574494.4307782534</v>
      </c>
      <c r="CJ87" s="38">
        <f t="shared" si="6"/>
        <v>17407778.409578014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8748.6874050727656</v>
      </c>
      <c r="D88" s="29">
        <v>56.972365512500716</v>
      </c>
      <c r="E88" s="29">
        <v>807.25254177485772</v>
      </c>
      <c r="F88" s="29">
        <v>21632.863107278528</v>
      </c>
      <c r="G88" s="29">
        <v>186526.12719331801</v>
      </c>
      <c r="H88" s="29">
        <v>40486.953616462306</v>
      </c>
      <c r="I88" s="29">
        <v>127643.31544728184</v>
      </c>
      <c r="J88" s="29">
        <v>4767.0920858567279</v>
      </c>
      <c r="K88" s="29">
        <v>1077.0381253147686</v>
      </c>
      <c r="L88" s="29">
        <v>7166.4127733331979</v>
      </c>
      <c r="M88" s="29">
        <v>193189.76671320916</v>
      </c>
      <c r="N88" s="29">
        <v>88580.489979655511</v>
      </c>
      <c r="O88" s="29">
        <v>72655.216332324882</v>
      </c>
      <c r="P88" s="29">
        <v>631295.16128957958</v>
      </c>
      <c r="Q88" s="29">
        <v>28211.4624421552</v>
      </c>
      <c r="R88" s="29">
        <v>100596.12060721609</v>
      </c>
      <c r="S88" s="29">
        <v>106652.05969272857</v>
      </c>
      <c r="T88" s="29">
        <v>71764.373960602534</v>
      </c>
      <c r="U88" s="29">
        <v>518782.88865532866</v>
      </c>
      <c r="V88" s="29">
        <v>38722.599507169718</v>
      </c>
      <c r="W88" s="29">
        <v>34771.485799736038</v>
      </c>
      <c r="X88" s="29">
        <v>69040.706205993585</v>
      </c>
      <c r="Y88" s="29">
        <v>43031.367833196746</v>
      </c>
      <c r="Z88" s="29">
        <v>4471.3069054541902</v>
      </c>
      <c r="AA88" s="29">
        <v>260.42297872787435</v>
      </c>
      <c r="AB88" s="29">
        <v>20702.397729983499</v>
      </c>
      <c r="AC88" s="29">
        <v>2484436.9559209086</v>
      </c>
      <c r="AD88" s="29">
        <v>60459.361443774709</v>
      </c>
      <c r="AE88" s="29">
        <v>265268.66515081341</v>
      </c>
      <c r="AF88" s="29">
        <v>24899.102519381064</v>
      </c>
      <c r="AG88" s="29">
        <v>41351.331579380312</v>
      </c>
      <c r="AH88" s="29">
        <v>3985.0303895276347</v>
      </c>
      <c r="AI88" s="29">
        <v>10254.39275826371</v>
      </c>
      <c r="AJ88" s="29">
        <v>4148.4611315597485</v>
      </c>
      <c r="AK88" s="29">
        <v>1364.7272776214722</v>
      </c>
      <c r="AL88" s="29">
        <v>11261.035680900866</v>
      </c>
      <c r="AM88" s="29">
        <v>6341.9039050969086</v>
      </c>
      <c r="AN88" s="29">
        <v>30544.343901554825</v>
      </c>
      <c r="AO88" s="29">
        <v>25340.355672451347</v>
      </c>
      <c r="AP88" s="29">
        <v>15809.164152436842</v>
      </c>
      <c r="AQ88" s="29">
        <v>5256.2492403793476</v>
      </c>
      <c r="AR88" s="29">
        <v>1726.102054797889</v>
      </c>
      <c r="AS88" s="29">
        <v>2867.1392208670713</v>
      </c>
      <c r="AT88" s="29">
        <v>414.96393208769621</v>
      </c>
      <c r="AU88" s="29">
        <v>653.04511931017487</v>
      </c>
      <c r="AV88" s="29">
        <v>214.89734116697153</v>
      </c>
      <c r="AW88" s="29">
        <v>52.984951296957945</v>
      </c>
      <c r="AX88" s="29">
        <v>5658.335603122805</v>
      </c>
      <c r="AY88" s="29">
        <v>7347.1224766808682</v>
      </c>
      <c r="AZ88" s="29">
        <v>10506.318980841676</v>
      </c>
      <c r="BA88" s="29">
        <v>15.805760675747386</v>
      </c>
      <c r="BB88" s="29">
        <v>2287.5400355806778</v>
      </c>
      <c r="BC88" s="29">
        <v>1517.8436316123689</v>
      </c>
      <c r="BD88" s="29">
        <v>9358.3015982788511</v>
      </c>
      <c r="BE88" s="29">
        <v>926.25630767239943</v>
      </c>
      <c r="BF88" s="29">
        <v>386.89469708429016</v>
      </c>
      <c r="BG88" s="29">
        <v>7625.7583989615887</v>
      </c>
      <c r="BH88" s="29">
        <v>15149.108115981051</v>
      </c>
      <c r="BI88" s="29">
        <v>2517.2768219915324</v>
      </c>
      <c r="BJ88" s="29">
        <v>8441.0056563061098</v>
      </c>
      <c r="BK88" s="29">
        <v>370.1621659412391</v>
      </c>
      <c r="BL88" s="29">
        <v>40462.452387188649</v>
      </c>
      <c r="BM88" s="29">
        <v>21046.726488051543</v>
      </c>
      <c r="BN88" s="29">
        <v>2676.1506785568217</v>
      </c>
      <c r="BO88" s="29">
        <v>1821.4191278278031</v>
      </c>
      <c r="BP88" s="29">
        <v>7844.9007515635631</v>
      </c>
      <c r="BQ88" s="29">
        <v>2151.4237316181352</v>
      </c>
      <c r="BR88" s="29">
        <v>1345.4395506866013</v>
      </c>
      <c r="BS88" s="29">
        <v>0</v>
      </c>
      <c r="BT88" s="59">
        <f t="shared" si="5"/>
        <v>5567746.9976040702</v>
      </c>
      <c r="BU88" s="29">
        <v>688552.80526726937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164050.50057282901</v>
      </c>
      <c r="CE88" s="29">
        <v>0</v>
      </c>
      <c r="CF88" s="29">
        <v>0</v>
      </c>
      <c r="CG88" s="29">
        <v>0</v>
      </c>
      <c r="CH88" s="29">
        <v>-23452.320271848988</v>
      </c>
      <c r="CI88" s="29">
        <v>1358936.9432908252</v>
      </c>
      <c r="CJ88" s="38">
        <f t="shared" si="6"/>
        <v>7755834.9264631448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10984.308257283346</v>
      </c>
      <c r="D89" s="29">
        <v>71.328618214724059</v>
      </c>
      <c r="E89" s="29">
        <v>619.79261838485866</v>
      </c>
      <c r="F89" s="29">
        <v>13866.503501679043</v>
      </c>
      <c r="G89" s="29">
        <v>208662.48077905655</v>
      </c>
      <c r="H89" s="29">
        <v>10412.41224647916</v>
      </c>
      <c r="I89" s="29">
        <v>74041.769434435628</v>
      </c>
      <c r="J89" s="29">
        <v>49324.153125176912</v>
      </c>
      <c r="K89" s="29">
        <v>4690.7461866599424</v>
      </c>
      <c r="L89" s="29">
        <v>67805.34305382843</v>
      </c>
      <c r="M89" s="29">
        <v>61008.464295746431</v>
      </c>
      <c r="N89" s="29">
        <v>17289.734397129749</v>
      </c>
      <c r="O89" s="29">
        <v>117023.93310026503</v>
      </c>
      <c r="P89" s="29">
        <v>62309.838796698918</v>
      </c>
      <c r="Q89" s="29">
        <v>1403189.877448702</v>
      </c>
      <c r="R89" s="29">
        <v>1819616.3039364666</v>
      </c>
      <c r="S89" s="29">
        <v>149624.53906773974</v>
      </c>
      <c r="T89" s="29">
        <v>355396.33021469048</v>
      </c>
      <c r="U89" s="29">
        <v>2353539.3545212275</v>
      </c>
      <c r="V89" s="29">
        <v>261820.63041655603</v>
      </c>
      <c r="W89" s="29">
        <v>236099.7002149348</v>
      </c>
      <c r="X89" s="29">
        <v>108798.77302420206</v>
      </c>
      <c r="Y89" s="29">
        <v>262474.11907515046</v>
      </c>
      <c r="Z89" s="29">
        <v>4027.138729978195</v>
      </c>
      <c r="AA89" s="29">
        <v>427.70438867396257</v>
      </c>
      <c r="AB89" s="29">
        <v>8309.7687286145701</v>
      </c>
      <c r="AC89" s="29">
        <v>945821.01106076594</v>
      </c>
      <c r="AD89" s="29">
        <v>99548.24708067927</v>
      </c>
      <c r="AE89" s="29">
        <v>221875.53217097864</v>
      </c>
      <c r="AF89" s="29">
        <v>35534.188984809378</v>
      </c>
      <c r="AG89" s="29">
        <v>10621.329823527523</v>
      </c>
      <c r="AH89" s="29">
        <v>4011.1309995013844</v>
      </c>
      <c r="AI89" s="29">
        <v>1675.6855629027527</v>
      </c>
      <c r="AJ89" s="29">
        <v>2588.2057659158158</v>
      </c>
      <c r="AK89" s="29">
        <v>239.38224248596495</v>
      </c>
      <c r="AL89" s="29">
        <v>3320.433167214911</v>
      </c>
      <c r="AM89" s="29">
        <v>4659.535390932173</v>
      </c>
      <c r="AN89" s="29">
        <v>7163.8795889249886</v>
      </c>
      <c r="AO89" s="29">
        <v>6917.427293800969</v>
      </c>
      <c r="AP89" s="29">
        <v>9314.307472414057</v>
      </c>
      <c r="AQ89" s="29">
        <v>2353.238410995019</v>
      </c>
      <c r="AR89" s="29">
        <v>654.22924081743281</v>
      </c>
      <c r="AS89" s="29">
        <v>963.66638014242324</v>
      </c>
      <c r="AT89" s="29">
        <v>427.96326586551737</v>
      </c>
      <c r="AU89" s="29">
        <v>4.0179103761234165</v>
      </c>
      <c r="AV89" s="29">
        <v>54.163237839293394</v>
      </c>
      <c r="AW89" s="29">
        <v>24.234219466627049</v>
      </c>
      <c r="AX89" s="29">
        <v>1607.7743197881634</v>
      </c>
      <c r="AY89" s="29">
        <v>3466.5179273826525</v>
      </c>
      <c r="AZ89" s="29">
        <v>2349.257189083447</v>
      </c>
      <c r="BA89" s="29">
        <v>54.137344909624836</v>
      </c>
      <c r="BB89" s="29">
        <v>1988.5141127096629</v>
      </c>
      <c r="BC89" s="29">
        <v>484.08470741153945</v>
      </c>
      <c r="BD89" s="29">
        <v>2313.4953527825251</v>
      </c>
      <c r="BE89" s="29">
        <v>228.31338599107062</v>
      </c>
      <c r="BF89" s="29">
        <v>439.85533516648383</v>
      </c>
      <c r="BG89" s="29">
        <v>4500.8640092229198</v>
      </c>
      <c r="BH89" s="29">
        <v>26252.944431613741</v>
      </c>
      <c r="BI89" s="29">
        <v>1027.5110416078742</v>
      </c>
      <c r="BJ89" s="29">
        <v>13602.399158606569</v>
      </c>
      <c r="BK89" s="29">
        <v>179.88106480792226</v>
      </c>
      <c r="BL89" s="29">
        <v>6114.236837027599</v>
      </c>
      <c r="BM89" s="29">
        <v>7045.5982677099273</v>
      </c>
      <c r="BN89" s="29">
        <v>2434.3130305858813</v>
      </c>
      <c r="BO89" s="29">
        <v>2119.3585891371254</v>
      </c>
      <c r="BP89" s="29">
        <v>3163.5806590101824</v>
      </c>
      <c r="BQ89" s="29">
        <v>4751.4513843949808</v>
      </c>
      <c r="BR89" s="29">
        <v>694.37992205486671</v>
      </c>
      <c r="BS89" s="29">
        <v>0</v>
      </c>
      <c r="BT89" s="59">
        <f t="shared" si="5"/>
        <v>9104025.3255193383</v>
      </c>
      <c r="BU89" s="29">
        <v>36263.926374890914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14052.961176731198</v>
      </c>
      <c r="CE89" s="29">
        <v>0</v>
      </c>
      <c r="CF89" s="29">
        <v>0</v>
      </c>
      <c r="CG89" s="29">
        <v>0</v>
      </c>
      <c r="CH89" s="29">
        <v>-248072.24723376465</v>
      </c>
      <c r="CI89" s="29">
        <v>2732491.5121560562</v>
      </c>
      <c r="CJ89" s="38">
        <f t="shared" si="6"/>
        <v>11638761.477993252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75665.535488151261</v>
      </c>
      <c r="D90" s="29">
        <v>10229.305360160684</v>
      </c>
      <c r="E90" s="29">
        <v>2652.8820345632303</v>
      </c>
      <c r="F90" s="29">
        <v>75611.74047622786</v>
      </c>
      <c r="G90" s="29">
        <v>754241.89177125075</v>
      </c>
      <c r="H90" s="29">
        <v>37384.565722087769</v>
      </c>
      <c r="I90" s="29">
        <v>491208.06616568979</v>
      </c>
      <c r="J90" s="29">
        <v>23642.95469981389</v>
      </c>
      <c r="K90" s="29">
        <v>15676.110554999381</v>
      </c>
      <c r="L90" s="29">
        <v>37225.775927996379</v>
      </c>
      <c r="M90" s="29">
        <v>123987.23654685328</v>
      </c>
      <c r="N90" s="29">
        <v>79059.97679156145</v>
      </c>
      <c r="O90" s="29">
        <v>251197.04477159309</v>
      </c>
      <c r="P90" s="29">
        <v>230086.74909541477</v>
      </c>
      <c r="Q90" s="29">
        <v>855305.00432545377</v>
      </c>
      <c r="R90" s="29">
        <v>2192523.5627056262</v>
      </c>
      <c r="S90" s="29">
        <v>374940.28372847795</v>
      </c>
      <c r="T90" s="29">
        <v>557967.74032347521</v>
      </c>
      <c r="U90" s="29">
        <v>2880969.0621984489</v>
      </c>
      <c r="V90" s="29">
        <v>232952.74977558831</v>
      </c>
      <c r="W90" s="29">
        <v>296973.41494680103</v>
      </c>
      <c r="X90" s="29">
        <v>481137.53561246645</v>
      </c>
      <c r="Y90" s="29">
        <v>310056.09052682942</v>
      </c>
      <c r="Z90" s="29">
        <v>18640.885880073009</v>
      </c>
      <c r="AA90" s="29">
        <v>3640.1873603559407</v>
      </c>
      <c r="AB90" s="29">
        <v>74668.55595636832</v>
      </c>
      <c r="AC90" s="29">
        <v>2773461.1871864009</v>
      </c>
      <c r="AD90" s="29">
        <v>258861.70044512354</v>
      </c>
      <c r="AE90" s="29">
        <v>396324.80757663306</v>
      </c>
      <c r="AF90" s="29">
        <v>65630.108524124385</v>
      </c>
      <c r="AG90" s="29">
        <v>72954.133750678928</v>
      </c>
      <c r="AH90" s="29">
        <v>24783.011851853189</v>
      </c>
      <c r="AI90" s="29">
        <v>11084.097653714442</v>
      </c>
      <c r="AJ90" s="29">
        <v>43649.498669797315</v>
      </c>
      <c r="AK90" s="29">
        <v>19963.49528289539</v>
      </c>
      <c r="AL90" s="29">
        <v>33175.763491731763</v>
      </c>
      <c r="AM90" s="29">
        <v>10944.17408402949</v>
      </c>
      <c r="AN90" s="29">
        <v>48496.006580839581</v>
      </c>
      <c r="AO90" s="29">
        <v>71226.867756611886</v>
      </c>
      <c r="AP90" s="29">
        <v>82548.360589329939</v>
      </c>
      <c r="AQ90" s="29">
        <v>23012.176701413257</v>
      </c>
      <c r="AR90" s="29">
        <v>3096.0664363637688</v>
      </c>
      <c r="AS90" s="29">
        <v>6776.4593118296389</v>
      </c>
      <c r="AT90" s="29">
        <v>1878.2941729972156</v>
      </c>
      <c r="AU90" s="29">
        <v>6458.9665829489295</v>
      </c>
      <c r="AV90" s="29">
        <v>906.40237179011706</v>
      </c>
      <c r="AW90" s="29">
        <v>563.43174464512902</v>
      </c>
      <c r="AX90" s="29">
        <v>11447.324451703826</v>
      </c>
      <c r="AY90" s="29">
        <v>20181.581959975872</v>
      </c>
      <c r="AZ90" s="29">
        <v>16799.916792635911</v>
      </c>
      <c r="BA90" s="29">
        <v>94.900440144782053</v>
      </c>
      <c r="BB90" s="29">
        <v>4174.1051921471626</v>
      </c>
      <c r="BC90" s="29">
        <v>3144.1636802285757</v>
      </c>
      <c r="BD90" s="29">
        <v>19634.928129646785</v>
      </c>
      <c r="BE90" s="29">
        <v>2652.2299369509501</v>
      </c>
      <c r="BF90" s="29">
        <v>1966.0254343478073</v>
      </c>
      <c r="BG90" s="29">
        <v>124629.69300637586</v>
      </c>
      <c r="BH90" s="29">
        <v>111820.63405084817</v>
      </c>
      <c r="BI90" s="29">
        <v>10369.189619306755</v>
      </c>
      <c r="BJ90" s="29">
        <v>101410.26799145185</v>
      </c>
      <c r="BK90" s="29">
        <v>1029.4917105594986</v>
      </c>
      <c r="BL90" s="29">
        <v>49522.957068068281</v>
      </c>
      <c r="BM90" s="29">
        <v>77145.317960104803</v>
      </c>
      <c r="BN90" s="29">
        <v>11595.795047790702</v>
      </c>
      <c r="BO90" s="29">
        <v>17584.438745292202</v>
      </c>
      <c r="BP90" s="29">
        <v>20316.750743679619</v>
      </c>
      <c r="BQ90" s="29">
        <v>24328.080826794125</v>
      </c>
      <c r="BR90" s="29">
        <v>11928.716300699007</v>
      </c>
      <c r="BS90" s="29">
        <v>0</v>
      </c>
      <c r="BT90" s="59">
        <f t="shared" si="5"/>
        <v>15085216.428600833</v>
      </c>
      <c r="BU90" s="29">
        <v>899878.44252751791</v>
      </c>
      <c r="BV90" s="29">
        <v>0</v>
      </c>
      <c r="BW90" s="29">
        <v>26.213247403717542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-195898.65744727376</v>
      </c>
      <c r="CD90" s="29">
        <v>1639535.5546052172</v>
      </c>
      <c r="CE90" s="29">
        <v>0</v>
      </c>
      <c r="CF90" s="29">
        <v>115.27182593592819</v>
      </c>
      <c r="CG90" s="29">
        <v>0</v>
      </c>
      <c r="CH90" s="29">
        <v>-329683.75780376623</v>
      </c>
      <c r="CI90" s="29">
        <v>5346283.8892275495</v>
      </c>
      <c r="CJ90" s="38">
        <f t="shared" si="6"/>
        <v>22445473.384783417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65934.605280502103</v>
      </c>
      <c r="D91" s="29">
        <v>388.99473592211586</v>
      </c>
      <c r="E91" s="29">
        <v>4700.4969922388991</v>
      </c>
      <c r="F91" s="29">
        <v>69894.146231661944</v>
      </c>
      <c r="G91" s="29">
        <v>103102.6145939298</v>
      </c>
      <c r="H91" s="29">
        <v>8642.4371138294464</v>
      </c>
      <c r="I91" s="29">
        <v>18654.519342962267</v>
      </c>
      <c r="J91" s="29">
        <v>23962.620324043488</v>
      </c>
      <c r="K91" s="29">
        <v>48570.593816391702</v>
      </c>
      <c r="L91" s="29">
        <v>28174.05705731162</v>
      </c>
      <c r="M91" s="29">
        <v>47804.04179285439</v>
      </c>
      <c r="N91" s="29">
        <v>99383.076783189666</v>
      </c>
      <c r="O91" s="29">
        <v>44073.588532002221</v>
      </c>
      <c r="P91" s="29">
        <v>30504.151314726154</v>
      </c>
      <c r="Q91" s="29">
        <v>31016.884771278415</v>
      </c>
      <c r="R91" s="29">
        <v>196357.89661094517</v>
      </c>
      <c r="S91" s="29">
        <v>2099360.5694630295</v>
      </c>
      <c r="T91" s="29">
        <v>595106.27995852497</v>
      </c>
      <c r="U91" s="29">
        <v>1265667.971740637</v>
      </c>
      <c r="V91" s="29">
        <v>35758.886046000778</v>
      </c>
      <c r="W91" s="29">
        <v>79679.142028994815</v>
      </c>
      <c r="X91" s="29">
        <v>263729.80812597583</v>
      </c>
      <c r="Y91" s="29">
        <v>128422.19210473416</v>
      </c>
      <c r="Z91" s="29">
        <v>37877.751026201433</v>
      </c>
      <c r="AA91" s="29">
        <v>2593.8205693408459</v>
      </c>
      <c r="AB91" s="29">
        <v>228958.51583209826</v>
      </c>
      <c r="AC91" s="29">
        <v>2293935.4797533904</v>
      </c>
      <c r="AD91" s="29">
        <v>189250.17074196064</v>
      </c>
      <c r="AE91" s="29">
        <v>215937.7571264602</v>
      </c>
      <c r="AF91" s="29">
        <v>143890.57646926097</v>
      </c>
      <c r="AG91" s="29">
        <v>67768.813558636655</v>
      </c>
      <c r="AH91" s="29">
        <v>113594.52822394107</v>
      </c>
      <c r="AI91" s="29">
        <v>31231.678627290159</v>
      </c>
      <c r="AJ91" s="29">
        <v>95824.642587072885</v>
      </c>
      <c r="AK91" s="29">
        <v>254740.79377235274</v>
      </c>
      <c r="AL91" s="29">
        <v>43986.27034185161</v>
      </c>
      <c r="AM91" s="29">
        <v>31556.979874997793</v>
      </c>
      <c r="AN91" s="29">
        <v>63471.026415660614</v>
      </c>
      <c r="AO91" s="29">
        <v>849701.17730180244</v>
      </c>
      <c r="AP91" s="29">
        <v>497994.20578052598</v>
      </c>
      <c r="AQ91" s="29">
        <v>22750.822992244677</v>
      </c>
      <c r="AR91" s="29">
        <v>6693.1473528016686</v>
      </c>
      <c r="AS91" s="29">
        <v>17689.163377213386</v>
      </c>
      <c r="AT91" s="29">
        <v>3761.2898692025219</v>
      </c>
      <c r="AU91" s="29">
        <v>78.462461335606889</v>
      </c>
      <c r="AV91" s="29">
        <v>349.53172536801799</v>
      </c>
      <c r="AW91" s="29">
        <v>202.42481741100204</v>
      </c>
      <c r="AX91" s="29">
        <v>36809.529046679403</v>
      </c>
      <c r="AY91" s="29">
        <v>189439.40197858692</v>
      </c>
      <c r="AZ91" s="29">
        <v>106822.24694520145</v>
      </c>
      <c r="BA91" s="29">
        <v>749.19907142456077</v>
      </c>
      <c r="BB91" s="29">
        <v>11274.400158261726</v>
      </c>
      <c r="BC91" s="29">
        <v>19945.561493722675</v>
      </c>
      <c r="BD91" s="29">
        <v>93017.51753177779</v>
      </c>
      <c r="BE91" s="29">
        <v>5716.7635555177585</v>
      </c>
      <c r="BF91" s="29">
        <v>4096.0937163002218</v>
      </c>
      <c r="BG91" s="29">
        <v>27718.844768775998</v>
      </c>
      <c r="BH91" s="29">
        <v>404469.83464775298</v>
      </c>
      <c r="BI91" s="29">
        <v>31607.377413869242</v>
      </c>
      <c r="BJ91" s="29">
        <v>66315.268581331489</v>
      </c>
      <c r="BK91" s="29">
        <v>2705.5666748916042</v>
      </c>
      <c r="BL91" s="29">
        <v>96590.308144040406</v>
      </c>
      <c r="BM91" s="29">
        <v>68466.549467650795</v>
      </c>
      <c r="BN91" s="29">
        <v>47974.452498016311</v>
      </c>
      <c r="BO91" s="29">
        <v>39496.821576628412</v>
      </c>
      <c r="BP91" s="29">
        <v>53624.937778116131</v>
      </c>
      <c r="BQ91" s="29">
        <v>99966.277648328891</v>
      </c>
      <c r="BR91" s="29">
        <v>10199.505465753216</v>
      </c>
      <c r="BS91" s="29">
        <v>0</v>
      </c>
      <c r="BT91" s="59">
        <f t="shared" si="5"/>
        <v>11919735.063522737</v>
      </c>
      <c r="BU91" s="29">
        <v>6313402.6584266797</v>
      </c>
      <c r="BV91" s="29">
        <v>0</v>
      </c>
      <c r="BW91" s="29">
        <v>109305.71873801391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15260.493876490527</v>
      </c>
      <c r="CD91" s="29">
        <v>8098413.6296305796</v>
      </c>
      <c r="CE91" s="29">
        <v>0</v>
      </c>
      <c r="CF91" s="29">
        <v>25796.297161024995</v>
      </c>
      <c r="CG91" s="29">
        <v>0</v>
      </c>
      <c r="CH91" s="29">
        <v>-32915.731246180163</v>
      </c>
      <c r="CI91" s="29">
        <v>12420416.490824521</v>
      </c>
      <c r="CJ91" s="38">
        <f t="shared" si="6"/>
        <v>38869414.620933868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36213.383424522151</v>
      </c>
      <c r="D92" s="29">
        <v>168.81823854388546</v>
      </c>
      <c r="E92" s="29">
        <v>2527.5770842424331</v>
      </c>
      <c r="F92" s="29">
        <v>36400.63022734996</v>
      </c>
      <c r="G92" s="29">
        <v>110882.33730615377</v>
      </c>
      <c r="H92" s="29">
        <v>18921.691205932995</v>
      </c>
      <c r="I92" s="29">
        <v>24052.360977358821</v>
      </c>
      <c r="J92" s="29">
        <v>100780.8022052333</v>
      </c>
      <c r="K92" s="29">
        <v>21765.821653026404</v>
      </c>
      <c r="L92" s="29">
        <v>12879.638930485053</v>
      </c>
      <c r="M92" s="29">
        <v>24687.341288442796</v>
      </c>
      <c r="N92" s="29">
        <v>52576.738944815828</v>
      </c>
      <c r="O92" s="29">
        <v>32672.119848039154</v>
      </c>
      <c r="P92" s="29">
        <v>16969.111647152542</v>
      </c>
      <c r="Q92" s="29">
        <v>40229.465074624764</v>
      </c>
      <c r="R92" s="29">
        <v>263169.78099053178</v>
      </c>
      <c r="S92" s="29">
        <v>797702.76058212039</v>
      </c>
      <c r="T92" s="29">
        <v>1251406.2324130652</v>
      </c>
      <c r="U92" s="29">
        <v>3447343.040257276</v>
      </c>
      <c r="V92" s="29">
        <v>54014.891943789087</v>
      </c>
      <c r="W92" s="29">
        <v>123965.42080502083</v>
      </c>
      <c r="X92" s="29">
        <v>147700.01726941945</v>
      </c>
      <c r="Y92" s="29">
        <v>183211.63976810861</v>
      </c>
      <c r="Z92" s="29">
        <v>19798.331731586164</v>
      </c>
      <c r="AA92" s="29">
        <v>1353.3249282583747</v>
      </c>
      <c r="AB92" s="29">
        <v>298358.89894150553</v>
      </c>
      <c r="AC92" s="29">
        <v>2468365.4819043162</v>
      </c>
      <c r="AD92" s="29">
        <v>265221.74153831962</v>
      </c>
      <c r="AE92" s="29">
        <v>585174.41723858332</v>
      </c>
      <c r="AF92" s="29">
        <v>131964.14703507043</v>
      </c>
      <c r="AG92" s="29">
        <v>69259.11055534365</v>
      </c>
      <c r="AH92" s="29">
        <v>34781.021432080699</v>
      </c>
      <c r="AI92" s="29">
        <v>24283.210597583886</v>
      </c>
      <c r="AJ92" s="29">
        <v>90850.273903196052</v>
      </c>
      <c r="AK92" s="29">
        <v>109094.70296330286</v>
      </c>
      <c r="AL92" s="29">
        <v>35003.541441940964</v>
      </c>
      <c r="AM92" s="29">
        <v>7533.0449813724645</v>
      </c>
      <c r="AN92" s="29">
        <v>110003.36821596065</v>
      </c>
      <c r="AO92" s="29">
        <v>350947.21021007892</v>
      </c>
      <c r="AP92" s="29">
        <v>70563.092836650831</v>
      </c>
      <c r="AQ92" s="29">
        <v>11062.737979047455</v>
      </c>
      <c r="AR92" s="29">
        <v>2963.2296632248608</v>
      </c>
      <c r="AS92" s="29">
        <v>4404.5455775113633</v>
      </c>
      <c r="AT92" s="29">
        <v>1964.0663154819722</v>
      </c>
      <c r="AU92" s="29">
        <v>14524.975982660046</v>
      </c>
      <c r="AV92" s="29">
        <v>1804.4385727960055</v>
      </c>
      <c r="AW92" s="29">
        <v>887.06918549159673</v>
      </c>
      <c r="AX92" s="29">
        <v>10648.223915223818</v>
      </c>
      <c r="AY92" s="29">
        <v>22718.804949463585</v>
      </c>
      <c r="AZ92" s="29">
        <v>17934.837645398868</v>
      </c>
      <c r="BA92" s="29">
        <v>518.24237265894135</v>
      </c>
      <c r="BB92" s="29">
        <v>4370.4293186567102</v>
      </c>
      <c r="BC92" s="29">
        <v>3850.3288768455855</v>
      </c>
      <c r="BD92" s="29">
        <v>26266.390859812895</v>
      </c>
      <c r="BE92" s="29">
        <v>2260.1078480520291</v>
      </c>
      <c r="BF92" s="29">
        <v>2755.9837053973215</v>
      </c>
      <c r="BG92" s="29">
        <v>5770.9863861090871</v>
      </c>
      <c r="BH92" s="29">
        <v>194273.43402821745</v>
      </c>
      <c r="BI92" s="29">
        <v>7625.5085297291371</v>
      </c>
      <c r="BJ92" s="29">
        <v>38237.386652080284</v>
      </c>
      <c r="BK92" s="29">
        <v>1200.7903683575776</v>
      </c>
      <c r="BL92" s="29">
        <v>25499.899617014515</v>
      </c>
      <c r="BM92" s="29">
        <v>36431.762582780029</v>
      </c>
      <c r="BN92" s="29">
        <v>30503.420319919562</v>
      </c>
      <c r="BO92" s="29">
        <v>30468.579698589056</v>
      </c>
      <c r="BP92" s="29">
        <v>26636.03003019176</v>
      </c>
      <c r="BQ92" s="29">
        <v>80498.124481298393</v>
      </c>
      <c r="BR92" s="29">
        <v>4772.1770570448716</v>
      </c>
      <c r="BS92" s="29">
        <v>0</v>
      </c>
      <c r="BT92" s="59">
        <f t="shared" si="5"/>
        <v>12083649.055059461</v>
      </c>
      <c r="BU92" s="29">
        <v>3396597.6034034137</v>
      </c>
      <c r="BV92" s="29">
        <v>0</v>
      </c>
      <c r="BW92" s="29">
        <v>46.528920003489446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832186.48626312753</v>
      </c>
      <c r="CE92" s="29">
        <v>0</v>
      </c>
      <c r="CF92" s="29">
        <v>0</v>
      </c>
      <c r="CG92" s="29">
        <v>0</v>
      </c>
      <c r="CH92" s="29">
        <v>-210132.02513515617</v>
      </c>
      <c r="CI92" s="29">
        <v>3646426.4767290652</v>
      </c>
      <c r="CJ92" s="38">
        <f t="shared" si="6"/>
        <v>19748774.125239916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225726.86474010954</v>
      </c>
      <c r="D93" s="29">
        <v>3721.1833779461813</v>
      </c>
      <c r="E93" s="29">
        <v>14182.400382484873</v>
      </c>
      <c r="F93" s="29">
        <v>203419.49781328181</v>
      </c>
      <c r="G93" s="29">
        <v>390294.32154402218</v>
      </c>
      <c r="H93" s="29">
        <v>44178.10170496862</v>
      </c>
      <c r="I93" s="29">
        <v>72698.259118348302</v>
      </c>
      <c r="J93" s="29">
        <v>104179.71600413218</v>
      </c>
      <c r="K93" s="29">
        <v>30832.284334153337</v>
      </c>
      <c r="L93" s="29">
        <v>205653.20935306553</v>
      </c>
      <c r="M93" s="29">
        <v>295703.48971297388</v>
      </c>
      <c r="N93" s="29">
        <v>415350.40667231078</v>
      </c>
      <c r="O93" s="29">
        <v>150181.59764011938</v>
      </c>
      <c r="P93" s="29">
        <v>174238.82454719581</v>
      </c>
      <c r="Q93" s="29">
        <v>298149.82938450295</v>
      </c>
      <c r="R93" s="29">
        <v>1032303.1895305426</v>
      </c>
      <c r="S93" s="29">
        <v>786590.21130704961</v>
      </c>
      <c r="T93" s="29">
        <v>993077.90735078696</v>
      </c>
      <c r="U93" s="29">
        <v>12680883.27778329</v>
      </c>
      <c r="V93" s="29">
        <v>454472.14774786559</v>
      </c>
      <c r="W93" s="29">
        <v>474578.17965128762</v>
      </c>
      <c r="X93" s="29">
        <v>419663.23067947943</v>
      </c>
      <c r="Y93" s="29">
        <v>572436.66407234757</v>
      </c>
      <c r="Z93" s="29">
        <v>109825.56791695306</v>
      </c>
      <c r="AA93" s="29">
        <v>20060.805925733643</v>
      </c>
      <c r="AB93" s="29">
        <v>348852.30576866446</v>
      </c>
      <c r="AC93" s="29">
        <v>4740964.7694930639</v>
      </c>
      <c r="AD93" s="29">
        <v>619962.65517496003</v>
      </c>
      <c r="AE93" s="29">
        <v>580357.26988737518</v>
      </c>
      <c r="AF93" s="29">
        <v>128745.4931257204</v>
      </c>
      <c r="AG93" s="29">
        <v>195566.97869689314</v>
      </c>
      <c r="AH93" s="29">
        <v>235178.14866973035</v>
      </c>
      <c r="AI93" s="29">
        <v>34389.721930075677</v>
      </c>
      <c r="AJ93" s="29">
        <v>65301.420649050218</v>
      </c>
      <c r="AK93" s="29">
        <v>161266.9046179649</v>
      </c>
      <c r="AL93" s="29">
        <v>113452.05763288513</v>
      </c>
      <c r="AM93" s="29">
        <v>74013.013036119053</v>
      </c>
      <c r="AN93" s="29">
        <v>372847.37138088245</v>
      </c>
      <c r="AO93" s="29">
        <v>813313.41220376664</v>
      </c>
      <c r="AP93" s="29">
        <v>354254.03424676368</v>
      </c>
      <c r="AQ93" s="29">
        <v>72321.571606796759</v>
      </c>
      <c r="AR93" s="29">
        <v>20069.147471469991</v>
      </c>
      <c r="AS93" s="29">
        <v>47174.031431964177</v>
      </c>
      <c r="AT93" s="29">
        <v>10556.148000189869</v>
      </c>
      <c r="AU93" s="29">
        <v>1758.5536847820713</v>
      </c>
      <c r="AV93" s="29">
        <v>1443.2863071037841</v>
      </c>
      <c r="AW93" s="29">
        <v>204.11147483914021</v>
      </c>
      <c r="AX93" s="29">
        <v>44204.26363035808</v>
      </c>
      <c r="AY93" s="29">
        <v>111687.43468509676</v>
      </c>
      <c r="AZ93" s="29">
        <v>69599.556053455497</v>
      </c>
      <c r="BA93" s="29">
        <v>683.58256264342947</v>
      </c>
      <c r="BB93" s="29">
        <v>15710.273670352395</v>
      </c>
      <c r="BC93" s="29">
        <v>10150.584802934311</v>
      </c>
      <c r="BD93" s="29">
        <v>218220.26279799684</v>
      </c>
      <c r="BE93" s="29">
        <v>4408.4722159974062</v>
      </c>
      <c r="BF93" s="29">
        <v>10385.027892795146</v>
      </c>
      <c r="BG93" s="29">
        <v>177021.97461753769</v>
      </c>
      <c r="BH93" s="29">
        <v>204930.19073522091</v>
      </c>
      <c r="BI93" s="29">
        <v>44351.751408401746</v>
      </c>
      <c r="BJ93" s="29">
        <v>57618.456418241003</v>
      </c>
      <c r="BK93" s="29">
        <v>3752.4990753266529</v>
      </c>
      <c r="BL93" s="29">
        <v>56076.967500747487</v>
      </c>
      <c r="BM93" s="29">
        <v>73069.494505793613</v>
      </c>
      <c r="BN93" s="29">
        <v>32690.959426603855</v>
      </c>
      <c r="BO93" s="29">
        <v>30312.023122287486</v>
      </c>
      <c r="BP93" s="29">
        <v>56091.273731996858</v>
      </c>
      <c r="BQ93" s="29">
        <v>48706.756756665403</v>
      </c>
      <c r="BR93" s="29">
        <v>50006.194809366541</v>
      </c>
      <c r="BS93" s="29">
        <v>0</v>
      </c>
      <c r="BT93" s="59">
        <f t="shared" si="5"/>
        <v>30484071.575205836</v>
      </c>
      <c r="BU93" s="29">
        <v>1122232.2995496411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572751.23314556596</v>
      </c>
      <c r="CD93" s="29">
        <v>9481275.0477269478</v>
      </c>
      <c r="CE93" s="29">
        <v>0</v>
      </c>
      <c r="CF93" s="29">
        <v>0</v>
      </c>
      <c r="CG93" s="29">
        <v>0</v>
      </c>
      <c r="CH93" s="29">
        <v>-1143432.315569445</v>
      </c>
      <c r="CI93" s="29">
        <v>14156095.784326723</v>
      </c>
      <c r="CJ93" s="38">
        <f t="shared" si="6"/>
        <v>54672993.624385275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7943.2512422790205</v>
      </c>
      <c r="D94" s="29">
        <v>21.85746091351108</v>
      </c>
      <c r="E94" s="29">
        <v>552.44418358243502</v>
      </c>
      <c r="F94" s="29">
        <v>6776.6373189495171</v>
      </c>
      <c r="G94" s="29">
        <v>11630.464087463028</v>
      </c>
      <c r="H94" s="29">
        <v>16812.35791378688</v>
      </c>
      <c r="I94" s="29">
        <v>2114.6174770677344</v>
      </c>
      <c r="J94" s="29">
        <v>822.70151003926264</v>
      </c>
      <c r="K94" s="29">
        <v>626.79792103882676</v>
      </c>
      <c r="L94" s="29">
        <v>3042.0126946200635</v>
      </c>
      <c r="M94" s="29">
        <v>6577.3584991676926</v>
      </c>
      <c r="N94" s="29">
        <v>11403.063775672279</v>
      </c>
      <c r="O94" s="29">
        <v>7848.8483397368545</v>
      </c>
      <c r="P94" s="29">
        <v>6077.9880573501041</v>
      </c>
      <c r="Q94" s="29">
        <v>4878.7818993619749</v>
      </c>
      <c r="R94" s="29">
        <v>35763.973414097236</v>
      </c>
      <c r="S94" s="29">
        <v>4425.1780290261331</v>
      </c>
      <c r="T94" s="29">
        <v>7312.9621930828407</v>
      </c>
      <c r="U94" s="29">
        <v>365265.51196550514</v>
      </c>
      <c r="V94" s="29">
        <v>342229.84798941755</v>
      </c>
      <c r="W94" s="29">
        <v>16084.270852596692</v>
      </c>
      <c r="X94" s="29">
        <v>25628.991515771828</v>
      </c>
      <c r="Y94" s="29">
        <v>35279.460936128278</v>
      </c>
      <c r="Z94" s="29">
        <v>3968.682332746328</v>
      </c>
      <c r="AA94" s="29">
        <v>253.65526804037958</v>
      </c>
      <c r="AB94" s="29">
        <v>5536.4660681292726</v>
      </c>
      <c r="AC94" s="29">
        <v>95007.614325846123</v>
      </c>
      <c r="AD94" s="29">
        <v>1683133.0688787054</v>
      </c>
      <c r="AE94" s="29">
        <v>196228.75245407046</v>
      </c>
      <c r="AF94" s="29">
        <v>78417.356223695606</v>
      </c>
      <c r="AG94" s="29">
        <v>464846.77185249864</v>
      </c>
      <c r="AH94" s="29">
        <v>3943.2211102291494</v>
      </c>
      <c r="AI94" s="29">
        <v>3137.970673169033</v>
      </c>
      <c r="AJ94" s="29">
        <v>3434.7342075183542</v>
      </c>
      <c r="AK94" s="29">
        <v>4708.258177379711</v>
      </c>
      <c r="AL94" s="29">
        <v>3389.4671236585086</v>
      </c>
      <c r="AM94" s="29">
        <v>1674.4734862249295</v>
      </c>
      <c r="AN94" s="29">
        <v>5911.4006876953717</v>
      </c>
      <c r="AO94" s="29">
        <v>22534.74617480758</v>
      </c>
      <c r="AP94" s="29">
        <v>9349.068873995433</v>
      </c>
      <c r="AQ94" s="29">
        <v>2236.9560119408261</v>
      </c>
      <c r="AR94" s="29">
        <v>619.46982364911673</v>
      </c>
      <c r="AS94" s="29">
        <v>895.59655872930693</v>
      </c>
      <c r="AT94" s="29">
        <v>419.02999662635045</v>
      </c>
      <c r="AU94" s="29">
        <v>2.8900763053488832</v>
      </c>
      <c r="AV94" s="29">
        <v>20.10831243126562</v>
      </c>
      <c r="AW94" s="29">
        <v>8.5104106769025716</v>
      </c>
      <c r="AX94" s="29">
        <v>1670.2134820006504</v>
      </c>
      <c r="AY94" s="29">
        <v>3591.346072138796</v>
      </c>
      <c r="AZ94" s="29">
        <v>2536.0152863752041</v>
      </c>
      <c r="BA94" s="29">
        <v>20.4768164720059</v>
      </c>
      <c r="BB94" s="29">
        <v>650.76993599746788</v>
      </c>
      <c r="BC94" s="29">
        <v>505.26759296708866</v>
      </c>
      <c r="BD94" s="29">
        <v>97074.313662728659</v>
      </c>
      <c r="BE94" s="29">
        <v>252.12399629395159</v>
      </c>
      <c r="BF94" s="29">
        <v>427.84011193852916</v>
      </c>
      <c r="BG94" s="29">
        <v>1469.2950839539583</v>
      </c>
      <c r="BH94" s="29">
        <v>63326.6143474001</v>
      </c>
      <c r="BI94" s="29">
        <v>5236.2207695922998</v>
      </c>
      <c r="BJ94" s="29">
        <v>1708.0572265721421</v>
      </c>
      <c r="BK94" s="29">
        <v>187.58773363294281</v>
      </c>
      <c r="BL94" s="29">
        <v>2280.6634613361871</v>
      </c>
      <c r="BM94" s="29">
        <v>2297.5356140341119</v>
      </c>
      <c r="BN94" s="29">
        <v>1170.8063479205555</v>
      </c>
      <c r="BO94" s="29">
        <v>1277.2668925075495</v>
      </c>
      <c r="BP94" s="29">
        <v>3126.9746540793408</v>
      </c>
      <c r="BQ94" s="29">
        <v>8549.0480247168525</v>
      </c>
      <c r="BR94" s="29">
        <v>689.70327397206142</v>
      </c>
      <c r="BS94" s="29">
        <v>0</v>
      </c>
      <c r="BT94" s="59">
        <f t="shared" si="5"/>
        <v>3706845.7887720549</v>
      </c>
      <c r="BU94" s="29">
        <v>10525183.51623974</v>
      </c>
      <c r="BV94" s="29">
        <v>0</v>
      </c>
      <c r="BW94" s="29">
        <v>232246.08836838248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5766346.9093181314</v>
      </c>
      <c r="CD94" s="29">
        <v>75496.919906125142</v>
      </c>
      <c r="CE94" s="29">
        <v>0</v>
      </c>
      <c r="CF94" s="29">
        <v>0</v>
      </c>
      <c r="CG94" s="29">
        <v>0</v>
      </c>
      <c r="CH94" s="29">
        <v>760239.74364701926</v>
      </c>
      <c r="CI94" s="29">
        <v>6581145.5864605037</v>
      </c>
      <c r="CJ94" s="38">
        <f t="shared" si="6"/>
        <v>27647504.552711956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50054.121645716681</v>
      </c>
      <c r="D95" s="29">
        <v>15.507915390950986</v>
      </c>
      <c r="E95" s="29">
        <v>3873.2614003637536</v>
      </c>
      <c r="F95" s="29">
        <v>8341.9608435963091</v>
      </c>
      <c r="G95" s="29">
        <v>11662.915576610303</v>
      </c>
      <c r="H95" s="29">
        <v>1294.6021246810008</v>
      </c>
      <c r="I95" s="29">
        <v>2204.5314963128949</v>
      </c>
      <c r="J95" s="29">
        <v>760.24390280335751</v>
      </c>
      <c r="K95" s="29">
        <v>637.76946942591871</v>
      </c>
      <c r="L95" s="29">
        <v>3125.8107737645441</v>
      </c>
      <c r="M95" s="29">
        <v>4499.8343905879428</v>
      </c>
      <c r="N95" s="29">
        <v>10204.954611845849</v>
      </c>
      <c r="O95" s="29">
        <v>2243.5427599180121</v>
      </c>
      <c r="P95" s="29">
        <v>3037.5374766959299</v>
      </c>
      <c r="Q95" s="29">
        <v>2135.5308155539892</v>
      </c>
      <c r="R95" s="29">
        <v>4961.8630307136036</v>
      </c>
      <c r="S95" s="29">
        <v>51613.193837677274</v>
      </c>
      <c r="T95" s="29">
        <v>2725.6038022009743</v>
      </c>
      <c r="U95" s="29">
        <v>49130.678062933366</v>
      </c>
      <c r="V95" s="29">
        <v>45907.279266909609</v>
      </c>
      <c r="W95" s="29">
        <v>96908.154011796403</v>
      </c>
      <c r="X95" s="29">
        <v>10521.886998144246</v>
      </c>
      <c r="Y95" s="29">
        <v>217650.43358226831</v>
      </c>
      <c r="Z95" s="29">
        <v>4286.651340859481</v>
      </c>
      <c r="AA95" s="29">
        <v>261.97767568497289</v>
      </c>
      <c r="AB95" s="29">
        <v>15332.151920030639</v>
      </c>
      <c r="AC95" s="29">
        <v>37491.390904596323</v>
      </c>
      <c r="AD95" s="29">
        <v>23533.986927528422</v>
      </c>
      <c r="AE95" s="29">
        <v>102493.67377301661</v>
      </c>
      <c r="AF95" s="29">
        <v>39003.679305834186</v>
      </c>
      <c r="AG95" s="29">
        <v>16761.723485731432</v>
      </c>
      <c r="AH95" s="29">
        <v>501951.44132123637</v>
      </c>
      <c r="AI95" s="29">
        <v>298424.73506857682</v>
      </c>
      <c r="AJ95" s="29">
        <v>21182.627645658809</v>
      </c>
      <c r="AK95" s="29">
        <v>770.48847700289139</v>
      </c>
      <c r="AL95" s="29">
        <v>5913.8821414087834</v>
      </c>
      <c r="AM95" s="29">
        <v>1485.1950393378672</v>
      </c>
      <c r="AN95" s="29">
        <v>2366.6326704136141</v>
      </c>
      <c r="AO95" s="29">
        <v>5421.3745701353864</v>
      </c>
      <c r="AP95" s="29">
        <v>13342.50574222771</v>
      </c>
      <c r="AQ95" s="29">
        <v>2014.6909962129935</v>
      </c>
      <c r="AR95" s="29">
        <v>740.30247504738782</v>
      </c>
      <c r="AS95" s="29">
        <v>905.78179133278911</v>
      </c>
      <c r="AT95" s="29">
        <v>471.26380010205526</v>
      </c>
      <c r="AU95" s="29">
        <v>3.045489732738639</v>
      </c>
      <c r="AV95" s="29">
        <v>8.556206383832146</v>
      </c>
      <c r="AW95" s="29">
        <v>5.5256842432724413</v>
      </c>
      <c r="AX95" s="29">
        <v>1317.4042285408775</v>
      </c>
      <c r="AY95" s="29">
        <v>3373.5835647299577</v>
      </c>
      <c r="AZ95" s="29">
        <v>1928.8149804196999</v>
      </c>
      <c r="BA95" s="29">
        <v>23.941849663439854</v>
      </c>
      <c r="BB95" s="29">
        <v>502.60124984070814</v>
      </c>
      <c r="BC95" s="29">
        <v>462.6799295459229</v>
      </c>
      <c r="BD95" s="29">
        <v>3990.1573913394209</v>
      </c>
      <c r="BE95" s="29">
        <v>615.31807927756824</v>
      </c>
      <c r="BF95" s="29">
        <v>491.48044712039945</v>
      </c>
      <c r="BG95" s="29">
        <v>10335.39558216264</v>
      </c>
      <c r="BH95" s="29">
        <v>1193500.2024758442</v>
      </c>
      <c r="BI95" s="29">
        <v>899.2913090066678</v>
      </c>
      <c r="BJ95" s="29">
        <v>2011.1516512107667</v>
      </c>
      <c r="BK95" s="29">
        <v>180.45467911584021</v>
      </c>
      <c r="BL95" s="29">
        <v>3514.0966679910089</v>
      </c>
      <c r="BM95" s="29">
        <v>5096.0205534257457</v>
      </c>
      <c r="BN95" s="29">
        <v>1105.6622148872414</v>
      </c>
      <c r="BO95" s="29">
        <v>1381.0144936264699</v>
      </c>
      <c r="BP95" s="29">
        <v>2730.392498594364</v>
      </c>
      <c r="BQ95" s="29">
        <v>11174.375878717885</v>
      </c>
      <c r="BR95" s="29">
        <v>14895.562844125952</v>
      </c>
      <c r="BS95" s="29">
        <v>0</v>
      </c>
      <c r="BT95" s="59">
        <f t="shared" si="5"/>
        <v>2937214.1048174328</v>
      </c>
      <c r="BU95" s="29">
        <v>852903.24667935143</v>
      </c>
      <c r="BV95" s="29">
        <v>0</v>
      </c>
      <c r="BW95" s="29">
        <v>37948.534281651584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15017972.758004261</v>
      </c>
      <c r="CD95" s="29">
        <v>565905.89847381425</v>
      </c>
      <c r="CE95" s="29">
        <v>0</v>
      </c>
      <c r="CF95" s="29">
        <v>0</v>
      </c>
      <c r="CG95" s="29">
        <v>0</v>
      </c>
      <c r="CH95" s="29">
        <v>-45643.329246749898</v>
      </c>
      <c r="CI95" s="29">
        <v>2643055.3091951683</v>
      </c>
      <c r="CJ95" s="38">
        <f t="shared" si="6"/>
        <v>22009356.522204932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5669.6046770097764</v>
      </c>
      <c r="D96" s="29">
        <v>164.18592106317436</v>
      </c>
      <c r="E96" s="29">
        <v>8598.5500160452466</v>
      </c>
      <c r="F96" s="29">
        <v>10183.28331389632</v>
      </c>
      <c r="G96" s="29">
        <v>133831.78776305777</v>
      </c>
      <c r="H96" s="29">
        <v>153345.8511998872</v>
      </c>
      <c r="I96" s="29">
        <v>52670.507408661098</v>
      </c>
      <c r="J96" s="29">
        <v>166773.61917672324</v>
      </c>
      <c r="K96" s="29">
        <v>26533.29174056233</v>
      </c>
      <c r="L96" s="29">
        <v>12654.459452993586</v>
      </c>
      <c r="M96" s="29">
        <v>197619.2044149976</v>
      </c>
      <c r="N96" s="29">
        <v>471984.25984157179</v>
      </c>
      <c r="O96" s="29">
        <v>39704.271724031772</v>
      </c>
      <c r="P96" s="29">
        <v>19486.19711048004</v>
      </c>
      <c r="Q96" s="29">
        <v>117178.87431221661</v>
      </c>
      <c r="R96" s="29">
        <v>37887.52807377615</v>
      </c>
      <c r="S96" s="29">
        <v>198704.51107990177</v>
      </c>
      <c r="T96" s="29">
        <v>26584.395933795517</v>
      </c>
      <c r="U96" s="29">
        <v>115288.35934383643</v>
      </c>
      <c r="V96" s="29">
        <v>23078.867534578763</v>
      </c>
      <c r="W96" s="29">
        <v>46462.752469925399</v>
      </c>
      <c r="X96" s="29">
        <v>1853477.3250599015</v>
      </c>
      <c r="Y96" s="29">
        <v>27340.561086922004</v>
      </c>
      <c r="Z96" s="29">
        <v>4222.0506077246137</v>
      </c>
      <c r="AA96" s="29">
        <v>317.64338372671125</v>
      </c>
      <c r="AB96" s="29">
        <v>56764.005561122212</v>
      </c>
      <c r="AC96" s="29">
        <v>279144.47177179722</v>
      </c>
      <c r="AD96" s="29">
        <v>11254.029417945379</v>
      </c>
      <c r="AE96" s="29">
        <v>114177.09334411689</v>
      </c>
      <c r="AF96" s="29">
        <v>72180.047749818303</v>
      </c>
      <c r="AG96" s="29">
        <v>104676.86900028518</v>
      </c>
      <c r="AH96" s="29">
        <v>4938.7325744870359</v>
      </c>
      <c r="AI96" s="29">
        <v>6338.0317291911306</v>
      </c>
      <c r="AJ96" s="29">
        <v>18129.065004845204</v>
      </c>
      <c r="AK96" s="29">
        <v>1768.8708481958761</v>
      </c>
      <c r="AL96" s="29">
        <v>98797.744421913405</v>
      </c>
      <c r="AM96" s="29">
        <v>3450.8015326334857</v>
      </c>
      <c r="AN96" s="29">
        <v>115862.95848354742</v>
      </c>
      <c r="AO96" s="29">
        <v>9899.799187898896</v>
      </c>
      <c r="AP96" s="29">
        <v>14833.659155678575</v>
      </c>
      <c r="AQ96" s="29">
        <v>4062.7111725963468</v>
      </c>
      <c r="AR96" s="29">
        <v>971.15563858180417</v>
      </c>
      <c r="AS96" s="29">
        <v>2115.8787090493233</v>
      </c>
      <c r="AT96" s="29">
        <v>318.19132041759258</v>
      </c>
      <c r="AU96" s="29">
        <v>970.82749605932588</v>
      </c>
      <c r="AV96" s="29">
        <v>286.74183111592947</v>
      </c>
      <c r="AW96" s="29">
        <v>132.39241511408716</v>
      </c>
      <c r="AX96" s="29">
        <v>6216.8720036095656</v>
      </c>
      <c r="AY96" s="29">
        <v>9335.3425011429081</v>
      </c>
      <c r="AZ96" s="29">
        <v>306328.7063241158</v>
      </c>
      <c r="BA96" s="29">
        <v>6256.5935235806455</v>
      </c>
      <c r="BB96" s="29">
        <v>2385.105629468108</v>
      </c>
      <c r="BC96" s="29">
        <v>31504.816626989079</v>
      </c>
      <c r="BD96" s="29">
        <v>7357.5038127879889</v>
      </c>
      <c r="BE96" s="29">
        <v>2051.4087859248016</v>
      </c>
      <c r="BF96" s="29">
        <v>326.46867753393474</v>
      </c>
      <c r="BG96" s="29">
        <v>115157.72284446811</v>
      </c>
      <c r="BH96" s="29">
        <v>75447.494447791032</v>
      </c>
      <c r="BI96" s="29">
        <v>9011.2769582556975</v>
      </c>
      <c r="BJ96" s="29">
        <v>190181.63198689377</v>
      </c>
      <c r="BK96" s="29">
        <v>529.0659954176233</v>
      </c>
      <c r="BL96" s="29">
        <v>1163071.9730026289</v>
      </c>
      <c r="BM96" s="29">
        <v>196054.07051671384</v>
      </c>
      <c r="BN96" s="29">
        <v>36467.089860597087</v>
      </c>
      <c r="BO96" s="29">
        <v>153288.94868674688</v>
      </c>
      <c r="BP96" s="29">
        <v>14970.010406824202</v>
      </c>
      <c r="BQ96" s="29">
        <v>21542.717306221526</v>
      </c>
      <c r="BR96" s="29">
        <v>7320.9391488734873</v>
      </c>
      <c r="BS96" s="29">
        <v>0</v>
      </c>
      <c r="BT96" s="59">
        <f t="shared" si="5"/>
        <v>7025641.780060281</v>
      </c>
      <c r="BU96" s="29">
        <v>5749870.4299215861</v>
      </c>
      <c r="BV96" s="29">
        <v>0</v>
      </c>
      <c r="BW96" s="29">
        <v>422704.31786111527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276.6540223027647</v>
      </c>
      <c r="CD96" s="29">
        <v>3409130.5751641383</v>
      </c>
      <c r="CE96" s="29">
        <v>0</v>
      </c>
      <c r="CF96" s="29">
        <v>0</v>
      </c>
      <c r="CG96" s="29">
        <v>603690.36258572992</v>
      </c>
      <c r="CH96" s="29">
        <v>91904.711356082669</v>
      </c>
      <c r="CI96" s="29">
        <v>6514249.2124492005</v>
      </c>
      <c r="CJ96" s="38">
        <f t="shared" si="6"/>
        <v>23817468.043420434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2045.3315859063914</v>
      </c>
      <c r="D97" s="29">
        <v>22.964752737532336</v>
      </c>
      <c r="E97" s="29">
        <v>21232.075848195305</v>
      </c>
      <c r="F97" s="29">
        <v>3315.9946346287607</v>
      </c>
      <c r="G97" s="29">
        <v>3765.2561135061078</v>
      </c>
      <c r="H97" s="29">
        <v>260.11024222617522</v>
      </c>
      <c r="I97" s="29">
        <v>643.3455021978076</v>
      </c>
      <c r="J97" s="29">
        <v>260.20933837222088</v>
      </c>
      <c r="K97" s="29">
        <v>293.85555772188917</v>
      </c>
      <c r="L97" s="29">
        <v>1938.7076599588077</v>
      </c>
      <c r="M97" s="29">
        <v>1811.058954622411</v>
      </c>
      <c r="N97" s="29">
        <v>5299.3889268469693</v>
      </c>
      <c r="O97" s="29">
        <v>1546.9627803967928</v>
      </c>
      <c r="P97" s="29">
        <v>974.03002084370405</v>
      </c>
      <c r="Q97" s="29">
        <v>1006.6005044862524</v>
      </c>
      <c r="R97" s="29">
        <v>16845.272071953943</v>
      </c>
      <c r="S97" s="29">
        <v>40866.811960259918</v>
      </c>
      <c r="T97" s="29">
        <v>17354.50130623933</v>
      </c>
      <c r="U97" s="29">
        <v>119518.91336251661</v>
      </c>
      <c r="V97" s="29">
        <v>3266.6924919993658</v>
      </c>
      <c r="W97" s="29">
        <v>54426.796629223114</v>
      </c>
      <c r="X97" s="29">
        <v>14512.084688687231</v>
      </c>
      <c r="Y97" s="29">
        <v>127229.16419135948</v>
      </c>
      <c r="Z97" s="29">
        <v>1442.9453027068785</v>
      </c>
      <c r="AA97" s="29">
        <v>109.07443800023393</v>
      </c>
      <c r="AB97" s="29">
        <v>3608.6478296961805</v>
      </c>
      <c r="AC97" s="29">
        <v>29628.650042048339</v>
      </c>
      <c r="AD97" s="29">
        <v>1568.4285463653187</v>
      </c>
      <c r="AE97" s="29">
        <v>68690.601827942373</v>
      </c>
      <c r="AF97" s="29">
        <v>4761.8709469337937</v>
      </c>
      <c r="AG97" s="29">
        <v>89684.264736562996</v>
      </c>
      <c r="AH97" s="29">
        <v>1889015.6013497994</v>
      </c>
      <c r="AI97" s="29">
        <v>712910.20355258079</v>
      </c>
      <c r="AJ97" s="29">
        <v>53206.372708576884</v>
      </c>
      <c r="AK97" s="29">
        <v>367.23875610893691</v>
      </c>
      <c r="AL97" s="29">
        <v>1971.764618618658</v>
      </c>
      <c r="AM97" s="29">
        <v>1457.0295721997745</v>
      </c>
      <c r="AN97" s="29">
        <v>397.66592957156774</v>
      </c>
      <c r="AO97" s="29">
        <v>1754.1923869781535</v>
      </c>
      <c r="AP97" s="29">
        <v>56203.10245679658</v>
      </c>
      <c r="AQ97" s="29">
        <v>1092.2914367684577</v>
      </c>
      <c r="AR97" s="29">
        <v>303.06743948972166</v>
      </c>
      <c r="AS97" s="29">
        <v>506.35223005461603</v>
      </c>
      <c r="AT97" s="29">
        <v>134.67428299398912</v>
      </c>
      <c r="AU97" s="29">
        <v>336.86549066456939</v>
      </c>
      <c r="AV97" s="29">
        <v>15.857232159211513</v>
      </c>
      <c r="AW97" s="29">
        <v>10.790144769988169</v>
      </c>
      <c r="AX97" s="29">
        <v>1481.0369188261323</v>
      </c>
      <c r="AY97" s="29">
        <v>2664.2337079680738</v>
      </c>
      <c r="AZ97" s="29">
        <v>4247.2595462489207</v>
      </c>
      <c r="BA97" s="29">
        <v>34.819126360491666</v>
      </c>
      <c r="BB97" s="29">
        <v>627.23682157544215</v>
      </c>
      <c r="BC97" s="29">
        <v>624.86580100746926</v>
      </c>
      <c r="BD97" s="29">
        <v>23806.817983119556</v>
      </c>
      <c r="BE97" s="29">
        <v>384.78269860872234</v>
      </c>
      <c r="BF97" s="29">
        <v>3570.4899676913979</v>
      </c>
      <c r="BG97" s="29">
        <v>650.74571253200565</v>
      </c>
      <c r="BH97" s="29">
        <v>755119.52505570522</v>
      </c>
      <c r="BI97" s="29">
        <v>5702.587989289791</v>
      </c>
      <c r="BJ97" s="29">
        <v>31735.390503751318</v>
      </c>
      <c r="BK97" s="29">
        <v>149.49840319257945</v>
      </c>
      <c r="BL97" s="29">
        <v>4819.3782417746788</v>
      </c>
      <c r="BM97" s="29">
        <v>991.61390283979904</v>
      </c>
      <c r="BN97" s="29">
        <v>675.51649968265497</v>
      </c>
      <c r="BO97" s="29">
        <v>655.79161268023472</v>
      </c>
      <c r="BP97" s="29">
        <v>3232.5142654767324</v>
      </c>
      <c r="BQ97" s="29">
        <v>506.82475953651254</v>
      </c>
      <c r="BR97" s="29">
        <v>555.10635471750436</v>
      </c>
      <c r="BS97" s="29">
        <v>0</v>
      </c>
      <c r="BT97" s="59">
        <f t="shared" si="5"/>
        <v>4199849.7182558579</v>
      </c>
      <c r="BU97" s="29">
        <v>135465.836636958</v>
      </c>
      <c r="BV97" s="29">
        <v>0</v>
      </c>
      <c r="BW97" s="29">
        <v>811.70435587470126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290965.84284386347</v>
      </c>
      <c r="CD97" s="29">
        <v>940273.78064909717</v>
      </c>
      <c r="CE97" s="29">
        <v>0</v>
      </c>
      <c r="CF97" s="29">
        <v>0</v>
      </c>
      <c r="CG97" s="29">
        <v>0</v>
      </c>
      <c r="CH97" s="29">
        <v>10863.509792603671</v>
      </c>
      <c r="CI97" s="29">
        <v>896504.30111853173</v>
      </c>
      <c r="CJ97" s="38">
        <f t="shared" si="6"/>
        <v>6474734.6936527863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49125.523662990512</v>
      </c>
      <c r="D98" s="29">
        <v>261.81813089417199</v>
      </c>
      <c r="E98" s="29">
        <v>1606.6977203350598</v>
      </c>
      <c r="F98" s="29">
        <v>2106.807742756489</v>
      </c>
      <c r="G98" s="29">
        <v>56844.958866834058</v>
      </c>
      <c r="H98" s="29">
        <v>3816.2944960040491</v>
      </c>
      <c r="I98" s="29">
        <v>5710.9354481075607</v>
      </c>
      <c r="J98" s="29">
        <v>7342.2467571738307</v>
      </c>
      <c r="K98" s="29">
        <v>5519.9468237721558</v>
      </c>
      <c r="L98" s="29">
        <v>7201.1544022114003</v>
      </c>
      <c r="M98" s="29">
        <v>20167.218500441901</v>
      </c>
      <c r="N98" s="29">
        <v>10053.390533532989</v>
      </c>
      <c r="O98" s="29">
        <v>15159.858001311031</v>
      </c>
      <c r="P98" s="29">
        <v>16013.003729157399</v>
      </c>
      <c r="Q98" s="29">
        <v>5839.8369474681331</v>
      </c>
      <c r="R98" s="29">
        <v>15245.931810350221</v>
      </c>
      <c r="S98" s="29">
        <v>3516.2964955911111</v>
      </c>
      <c r="T98" s="29">
        <v>3183.0427507343102</v>
      </c>
      <c r="U98" s="29">
        <v>16763.836178640617</v>
      </c>
      <c r="V98" s="29">
        <v>3134.5061501536202</v>
      </c>
      <c r="W98" s="29">
        <v>2076.3353203534975</v>
      </c>
      <c r="X98" s="29">
        <v>9097.8035987707008</v>
      </c>
      <c r="Y98" s="29">
        <v>1416.8711725661317</v>
      </c>
      <c r="Z98" s="29">
        <v>244937.41809981549</v>
      </c>
      <c r="AA98" s="29">
        <v>4491.3337457644229</v>
      </c>
      <c r="AB98" s="29">
        <v>8444.8737869455035</v>
      </c>
      <c r="AC98" s="29">
        <v>8545.4058898064559</v>
      </c>
      <c r="AD98" s="29">
        <v>6524.7907236854444</v>
      </c>
      <c r="AE98" s="29">
        <v>38953.849308651377</v>
      </c>
      <c r="AF98" s="29">
        <v>48413.332370581411</v>
      </c>
      <c r="AG98" s="29">
        <v>12236.172211641844</v>
      </c>
      <c r="AH98" s="29">
        <v>646.2615796332401</v>
      </c>
      <c r="AI98" s="29">
        <v>101.45950032977652</v>
      </c>
      <c r="AJ98" s="29">
        <v>18728.211811625468</v>
      </c>
      <c r="AK98" s="29">
        <v>565.39048441996113</v>
      </c>
      <c r="AL98" s="29">
        <v>15882.166897280325</v>
      </c>
      <c r="AM98" s="29">
        <v>1868.324610124645</v>
      </c>
      <c r="AN98" s="29">
        <v>3229.1729574340752</v>
      </c>
      <c r="AO98" s="29">
        <v>4526.5699577514542</v>
      </c>
      <c r="AP98" s="29">
        <v>5721.9770940914577</v>
      </c>
      <c r="AQ98" s="29">
        <v>4321.6254476348977</v>
      </c>
      <c r="AR98" s="29">
        <v>1181.1972771352066</v>
      </c>
      <c r="AS98" s="29">
        <v>452.48088746969898</v>
      </c>
      <c r="AT98" s="29">
        <v>1517.4468634753334</v>
      </c>
      <c r="AU98" s="29">
        <v>3363.4602473161931</v>
      </c>
      <c r="AV98" s="29">
        <v>1384.0678398097195</v>
      </c>
      <c r="AW98" s="29">
        <v>419.04407050029334</v>
      </c>
      <c r="AX98" s="29">
        <v>3886.5600912418454</v>
      </c>
      <c r="AY98" s="29">
        <v>6251.514890423412</v>
      </c>
      <c r="AZ98" s="29">
        <v>1114.699588662804</v>
      </c>
      <c r="BA98" s="29">
        <v>499.67346228092731</v>
      </c>
      <c r="BB98" s="29">
        <v>1492.1860913446474</v>
      </c>
      <c r="BC98" s="29">
        <v>1395.093100638165</v>
      </c>
      <c r="BD98" s="29">
        <v>2445.2767902466435</v>
      </c>
      <c r="BE98" s="29">
        <v>617.32208360982179</v>
      </c>
      <c r="BF98" s="29">
        <v>370.88281053426618</v>
      </c>
      <c r="BG98" s="29">
        <v>2674.9681621808718</v>
      </c>
      <c r="BH98" s="29">
        <v>7175.1893164567864</v>
      </c>
      <c r="BI98" s="29">
        <v>425.14796152402783</v>
      </c>
      <c r="BJ98" s="29">
        <v>22153.224944832637</v>
      </c>
      <c r="BK98" s="29">
        <v>84.835602574558635</v>
      </c>
      <c r="BL98" s="29">
        <v>13015.619090716365</v>
      </c>
      <c r="BM98" s="29">
        <v>24972.310264500738</v>
      </c>
      <c r="BN98" s="29">
        <v>5464.30142872539</v>
      </c>
      <c r="BO98" s="29">
        <v>5852.4777269456399</v>
      </c>
      <c r="BP98" s="29">
        <v>2049.1157546219806</v>
      </c>
      <c r="BQ98" s="29">
        <v>536.07703275938286</v>
      </c>
      <c r="BR98" s="29">
        <v>686.99412134342299</v>
      </c>
      <c r="BS98" s="29">
        <v>0</v>
      </c>
      <c r="BT98" s="59">
        <f t="shared" si="5"/>
        <v>800823.81921923917</v>
      </c>
      <c r="BU98" s="29">
        <v>260411.63377226779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1683107.080696719</v>
      </c>
      <c r="CJ98" s="38">
        <f t="shared" si="6"/>
        <v>2744342.5336882258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1802.8713761072083</v>
      </c>
      <c r="D100" s="29">
        <v>75.131961531538352</v>
      </c>
      <c r="E100" s="29">
        <v>66.347881317720592</v>
      </c>
      <c r="F100" s="29">
        <v>102.91964586047872</v>
      </c>
      <c r="G100" s="29">
        <v>3861.0294209293888</v>
      </c>
      <c r="H100" s="29">
        <v>238.44889683130833</v>
      </c>
      <c r="I100" s="29">
        <v>386.79068415297172</v>
      </c>
      <c r="J100" s="29">
        <v>529.39486451376388</v>
      </c>
      <c r="K100" s="29">
        <v>299.99255284572166</v>
      </c>
      <c r="L100" s="29">
        <v>460.36200150877727</v>
      </c>
      <c r="M100" s="29">
        <v>1160.3690150877956</v>
      </c>
      <c r="N100" s="29">
        <v>646.31755815489282</v>
      </c>
      <c r="O100" s="29">
        <v>1109.7830414173059</v>
      </c>
      <c r="P100" s="29">
        <v>1196.1265317174289</v>
      </c>
      <c r="Q100" s="29">
        <v>233.8124721550565</v>
      </c>
      <c r="R100" s="29">
        <v>1677.0246802675979</v>
      </c>
      <c r="S100" s="29">
        <v>500.33930970316135</v>
      </c>
      <c r="T100" s="29">
        <v>238.90350237404613</v>
      </c>
      <c r="U100" s="29">
        <v>1346.1089162112889</v>
      </c>
      <c r="V100" s="29">
        <v>305.46646420562007</v>
      </c>
      <c r="W100" s="29">
        <v>262.12033230578015</v>
      </c>
      <c r="X100" s="29">
        <v>859.98677405131275</v>
      </c>
      <c r="Y100" s="29">
        <v>183.19310028794294</v>
      </c>
      <c r="Z100" s="29">
        <v>4066.6280868143522</v>
      </c>
      <c r="AA100" s="29">
        <v>590.32891686346647</v>
      </c>
      <c r="AB100" s="29">
        <v>56416.457729556452</v>
      </c>
      <c r="AC100" s="29">
        <v>725.13703761325314</v>
      </c>
      <c r="AD100" s="29">
        <v>1202.6833454072021</v>
      </c>
      <c r="AE100" s="29">
        <v>7178.3662826935188</v>
      </c>
      <c r="AF100" s="29">
        <v>5166.9577429179835</v>
      </c>
      <c r="AG100" s="29">
        <v>1418.7677913496802</v>
      </c>
      <c r="AH100" s="29">
        <v>1374.9612722907557</v>
      </c>
      <c r="AI100" s="29">
        <v>7.2008235968235939</v>
      </c>
      <c r="AJ100" s="29">
        <v>1910.2393481683523</v>
      </c>
      <c r="AK100" s="29">
        <v>847.32788360892505</v>
      </c>
      <c r="AL100" s="29">
        <v>1553.5459681233892</v>
      </c>
      <c r="AM100" s="29">
        <v>386.44579826170894</v>
      </c>
      <c r="AN100" s="29">
        <v>763.27799230066114</v>
      </c>
      <c r="AO100" s="29">
        <v>3140.6064643586801</v>
      </c>
      <c r="AP100" s="29">
        <v>3449.2210897546443</v>
      </c>
      <c r="AQ100" s="29">
        <v>871.3782261403494</v>
      </c>
      <c r="AR100" s="29">
        <v>53.428464652198407</v>
      </c>
      <c r="AS100" s="29">
        <v>374.25618200524173</v>
      </c>
      <c r="AT100" s="29">
        <v>555.35422837566932</v>
      </c>
      <c r="AU100" s="29">
        <v>104.73923655039013</v>
      </c>
      <c r="AV100" s="29">
        <v>43.15596450883239</v>
      </c>
      <c r="AW100" s="29">
        <v>13.068436627370842</v>
      </c>
      <c r="AX100" s="29">
        <v>1209.5831676025746</v>
      </c>
      <c r="AY100" s="29">
        <v>2422.2866855223497</v>
      </c>
      <c r="AZ100" s="29">
        <v>724.10782633099643</v>
      </c>
      <c r="BA100" s="29">
        <v>399.99151616451161</v>
      </c>
      <c r="BB100" s="29">
        <v>259.97107844680602</v>
      </c>
      <c r="BC100" s="29">
        <v>724.78078964555834</v>
      </c>
      <c r="BD100" s="29">
        <v>1004.7939284779424</v>
      </c>
      <c r="BE100" s="29">
        <v>473.00870078981097</v>
      </c>
      <c r="BF100" s="29">
        <v>30.196961287077958</v>
      </c>
      <c r="BG100" s="29">
        <v>995.59383844650847</v>
      </c>
      <c r="BH100" s="29">
        <v>7389.4596349670592</v>
      </c>
      <c r="BI100" s="29">
        <v>183.24849566669928</v>
      </c>
      <c r="BJ100" s="29">
        <v>8065.3180901354644</v>
      </c>
      <c r="BK100" s="29">
        <v>160.83921509857686</v>
      </c>
      <c r="BL100" s="29">
        <v>9804.8099764581002</v>
      </c>
      <c r="BM100" s="29">
        <v>20215.46168269245</v>
      </c>
      <c r="BN100" s="29">
        <v>1421.289052639175</v>
      </c>
      <c r="BO100" s="29">
        <v>751.88218057856773</v>
      </c>
      <c r="BP100" s="29">
        <v>637.60818963947042</v>
      </c>
      <c r="BQ100" s="29">
        <v>189.42919105069927</v>
      </c>
      <c r="BR100" s="29">
        <v>280.17606777148904</v>
      </c>
      <c r="BS100" s="29">
        <v>0</v>
      </c>
      <c r="BT100" s="59">
        <f t="shared" si="5"/>
        <v>167100.21156548994</v>
      </c>
      <c r="BU100" s="29">
        <v>22430.213115983734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39618.291400322109</v>
      </c>
      <c r="CJ100" s="38">
        <f t="shared" si="6"/>
        <v>229148.71608179578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2928.4157132994828</v>
      </c>
      <c r="D101" s="29">
        <v>114.44361743694424</v>
      </c>
      <c r="E101" s="29">
        <v>19.22391414257865</v>
      </c>
      <c r="F101" s="29">
        <v>4509.8738075246229</v>
      </c>
      <c r="G101" s="29">
        <v>1739.7683247211114</v>
      </c>
      <c r="H101" s="29">
        <v>118.067424385515</v>
      </c>
      <c r="I101" s="29">
        <v>337.71584652846008</v>
      </c>
      <c r="J101" s="29">
        <v>152.36182814777908</v>
      </c>
      <c r="K101" s="29">
        <v>124.26472316641238</v>
      </c>
      <c r="L101" s="29">
        <v>214.22935892721046</v>
      </c>
      <c r="M101" s="29">
        <v>1236.7514322232707</v>
      </c>
      <c r="N101" s="29">
        <v>2182.9170695626558</v>
      </c>
      <c r="O101" s="29">
        <v>338.34251367605202</v>
      </c>
      <c r="P101" s="29">
        <v>454.91245538868009</v>
      </c>
      <c r="Q101" s="29">
        <v>171.42824835606268</v>
      </c>
      <c r="R101" s="29">
        <v>664.52403225025478</v>
      </c>
      <c r="S101" s="29">
        <v>387.65876573010553</v>
      </c>
      <c r="T101" s="29">
        <v>300.36456494408719</v>
      </c>
      <c r="U101" s="29">
        <v>1625.9597260456285</v>
      </c>
      <c r="V101" s="29">
        <v>134.69920514563105</v>
      </c>
      <c r="W101" s="29">
        <v>120.66224608304533</v>
      </c>
      <c r="X101" s="29">
        <v>1244.1275952390431</v>
      </c>
      <c r="Y101" s="29">
        <v>181.33993314146176</v>
      </c>
      <c r="Z101" s="29">
        <v>19627.240377061386</v>
      </c>
      <c r="AA101" s="29">
        <v>2456.0933040566069</v>
      </c>
      <c r="AB101" s="29">
        <v>5771.1279795661676</v>
      </c>
      <c r="AC101" s="29">
        <v>9496973.5314721707</v>
      </c>
      <c r="AD101" s="29">
        <v>747.80119881668111</v>
      </c>
      <c r="AE101" s="29">
        <v>4094.194360230751</v>
      </c>
      <c r="AF101" s="29">
        <v>1373.2793013350652</v>
      </c>
      <c r="AG101" s="29">
        <v>2198.6291577375832</v>
      </c>
      <c r="AH101" s="29">
        <v>494.67496218055101</v>
      </c>
      <c r="AI101" s="29">
        <v>80.650106663803655</v>
      </c>
      <c r="AJ101" s="29">
        <v>6253.589494287814</v>
      </c>
      <c r="AK101" s="29">
        <v>1084.0213484771712</v>
      </c>
      <c r="AL101" s="29">
        <v>989.58664006597462</v>
      </c>
      <c r="AM101" s="29">
        <v>254.46095856574809</v>
      </c>
      <c r="AN101" s="29">
        <v>1646.5523152095277</v>
      </c>
      <c r="AO101" s="29">
        <v>14469.668487941877</v>
      </c>
      <c r="AP101" s="29">
        <v>737.69804964367881</v>
      </c>
      <c r="AQ101" s="29">
        <v>4853.1766180555023</v>
      </c>
      <c r="AR101" s="29">
        <v>956.42435882981829</v>
      </c>
      <c r="AS101" s="29">
        <v>1151.1254390073789</v>
      </c>
      <c r="AT101" s="29">
        <v>888.26190392690933</v>
      </c>
      <c r="AU101" s="29">
        <v>30584.35441720366</v>
      </c>
      <c r="AV101" s="29">
        <v>32192.057323556852</v>
      </c>
      <c r="AW101" s="29">
        <v>25398.509745001204</v>
      </c>
      <c r="AX101" s="29">
        <v>701.03117014663371</v>
      </c>
      <c r="AY101" s="29">
        <v>458.30120332805427</v>
      </c>
      <c r="AZ101" s="29">
        <v>132.66233465505547</v>
      </c>
      <c r="BA101" s="29">
        <v>30.320076747310466</v>
      </c>
      <c r="BB101" s="29">
        <v>155.02181174642087</v>
      </c>
      <c r="BC101" s="29">
        <v>407.83509861527705</v>
      </c>
      <c r="BD101" s="29">
        <v>373.02836034843585</v>
      </c>
      <c r="BE101" s="29">
        <v>65.836272471245564</v>
      </c>
      <c r="BF101" s="29">
        <v>31.023560639705416</v>
      </c>
      <c r="BG101" s="29">
        <v>1131.4004277329141</v>
      </c>
      <c r="BH101" s="29">
        <v>11786.638807169877</v>
      </c>
      <c r="BI101" s="29">
        <v>26.204815593718102</v>
      </c>
      <c r="BJ101" s="29">
        <v>1441.0770490874709</v>
      </c>
      <c r="BK101" s="29">
        <v>21.740448382052584</v>
      </c>
      <c r="BL101" s="29">
        <v>2313.0434858722524</v>
      </c>
      <c r="BM101" s="29">
        <v>2940.0501502605289</v>
      </c>
      <c r="BN101" s="29">
        <v>582.85588111556376</v>
      </c>
      <c r="BO101" s="29">
        <v>994.9712525778649</v>
      </c>
      <c r="BP101" s="29">
        <v>1685.6675769053636</v>
      </c>
      <c r="BQ101" s="29">
        <v>81.780790622589166</v>
      </c>
      <c r="BR101" s="29">
        <v>57.370603570636263</v>
      </c>
      <c r="BS101" s="29">
        <v>0</v>
      </c>
      <c r="BT101" s="59">
        <f t="shared" si="5"/>
        <v>9699996.6228432395</v>
      </c>
      <c r="BU101" s="29">
        <v>3351.0514810807763</v>
      </c>
      <c r="BV101" s="29">
        <v>0</v>
      </c>
      <c r="BW101" s="29">
        <v>1029.3885636812615</v>
      </c>
      <c r="BX101" s="29">
        <v>0</v>
      </c>
      <c r="BY101" s="29">
        <v>0</v>
      </c>
      <c r="BZ101" s="29">
        <v>363149.64051063557</v>
      </c>
      <c r="CA101" s="29">
        <v>172404.32841476297</v>
      </c>
      <c r="CB101" s="29">
        <v>835901.56191853946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11075832.59373194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15396.672441812687</v>
      </c>
      <c r="D102" s="29">
        <v>1908.2649247694224</v>
      </c>
      <c r="E102" s="29">
        <v>469.87397327777956</v>
      </c>
      <c r="F102" s="29">
        <v>524.81744255277863</v>
      </c>
      <c r="G102" s="29">
        <v>5105.2479517122501</v>
      </c>
      <c r="H102" s="29">
        <v>568.32839835935408</v>
      </c>
      <c r="I102" s="29">
        <v>891.5839698257895</v>
      </c>
      <c r="J102" s="29">
        <v>232.28076650835155</v>
      </c>
      <c r="K102" s="29">
        <v>580.88339596841513</v>
      </c>
      <c r="L102" s="29">
        <v>36.026271911106882</v>
      </c>
      <c r="M102" s="29">
        <v>812.62190428100791</v>
      </c>
      <c r="N102" s="29">
        <v>410.8491338570193</v>
      </c>
      <c r="O102" s="29">
        <v>884.78580479736797</v>
      </c>
      <c r="P102" s="29">
        <v>3329.4524190540974</v>
      </c>
      <c r="Q102" s="29">
        <v>253.63479723914847</v>
      </c>
      <c r="R102" s="29">
        <v>5110.4490416410727</v>
      </c>
      <c r="S102" s="29">
        <v>514.13791246406254</v>
      </c>
      <c r="T102" s="29">
        <v>492.15605666072156</v>
      </c>
      <c r="U102" s="29">
        <v>3367.2476099674232</v>
      </c>
      <c r="V102" s="29">
        <v>353.27618233246045</v>
      </c>
      <c r="W102" s="29">
        <v>163.92117007830785</v>
      </c>
      <c r="X102" s="29">
        <v>1685.5516695700351</v>
      </c>
      <c r="Y102" s="29">
        <v>2746.3055503119622</v>
      </c>
      <c r="Z102" s="29">
        <v>2215.370054534334</v>
      </c>
      <c r="AA102" s="29">
        <v>372.38958299818012</v>
      </c>
      <c r="AB102" s="29">
        <v>5565.7642112118874</v>
      </c>
      <c r="AC102" s="29">
        <v>62025.331435233093</v>
      </c>
      <c r="AD102" s="29">
        <v>409071.34578705067</v>
      </c>
      <c r="AE102" s="29">
        <v>27154.977832738026</v>
      </c>
      <c r="AF102" s="29">
        <v>11297.699092673864</v>
      </c>
      <c r="AG102" s="29">
        <v>167370.39605571984</v>
      </c>
      <c r="AH102" s="29">
        <v>323.2698254888316</v>
      </c>
      <c r="AI102" s="29">
        <v>94.017322152646159</v>
      </c>
      <c r="AJ102" s="29">
        <v>8554.1236727381074</v>
      </c>
      <c r="AK102" s="29">
        <v>1623.6537483393097</v>
      </c>
      <c r="AL102" s="29">
        <v>3930.7685948229946</v>
      </c>
      <c r="AM102" s="29">
        <v>539.31624465720472</v>
      </c>
      <c r="AN102" s="29">
        <v>1034.6866844053573</v>
      </c>
      <c r="AO102" s="29">
        <v>1211.9442932258694</v>
      </c>
      <c r="AP102" s="29">
        <v>2194.9160417409685</v>
      </c>
      <c r="AQ102" s="29">
        <v>15251.182534405456</v>
      </c>
      <c r="AR102" s="29">
        <v>262.20121243702607</v>
      </c>
      <c r="AS102" s="29">
        <v>320.2966932615422</v>
      </c>
      <c r="AT102" s="29">
        <v>936.10893764856723</v>
      </c>
      <c r="AU102" s="29">
        <v>4477.8186724154621</v>
      </c>
      <c r="AV102" s="29">
        <v>829.09750404870817</v>
      </c>
      <c r="AW102" s="29">
        <v>360.15203645301591</v>
      </c>
      <c r="AX102" s="29">
        <v>3076.9687374705063</v>
      </c>
      <c r="AY102" s="29">
        <v>2953.9049405499454</v>
      </c>
      <c r="AZ102" s="29">
        <v>162.88163271262113</v>
      </c>
      <c r="BA102" s="29">
        <v>194.62597107739256</v>
      </c>
      <c r="BB102" s="29">
        <v>895.45327230904479</v>
      </c>
      <c r="BC102" s="29">
        <v>1367.315014494231</v>
      </c>
      <c r="BD102" s="29">
        <v>40162.21611075104</v>
      </c>
      <c r="BE102" s="29">
        <v>438.81989316045781</v>
      </c>
      <c r="BF102" s="29">
        <v>250.4164326725049</v>
      </c>
      <c r="BG102" s="29">
        <v>9584.6416047196126</v>
      </c>
      <c r="BH102" s="29">
        <v>11069.050263267787</v>
      </c>
      <c r="BI102" s="29">
        <v>88.161344004359847</v>
      </c>
      <c r="BJ102" s="29">
        <v>2668.3328076260914</v>
      </c>
      <c r="BK102" s="29">
        <v>458.46000553096786</v>
      </c>
      <c r="BL102" s="29">
        <v>1416.2915944816382</v>
      </c>
      <c r="BM102" s="29">
        <v>1309.9497835770094</v>
      </c>
      <c r="BN102" s="29">
        <v>761.25451011413031</v>
      </c>
      <c r="BO102" s="29">
        <v>1064.6619650737048</v>
      </c>
      <c r="BP102" s="29">
        <v>552.2264495957146</v>
      </c>
      <c r="BQ102" s="29">
        <v>1320.0158796611354</v>
      </c>
      <c r="BR102" s="29">
        <v>1320.6944295238623</v>
      </c>
      <c r="BS102" s="29">
        <v>0</v>
      </c>
      <c r="BT102" s="59">
        <f t="shared" si="5"/>
        <v>853971.53950172721</v>
      </c>
      <c r="BU102" s="29">
        <v>757047.70209877891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1611019.241600506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99225.560193848767</v>
      </c>
      <c r="D103" s="29">
        <v>18.505120712400874</v>
      </c>
      <c r="E103" s="29">
        <v>0</v>
      </c>
      <c r="F103" s="29">
        <v>5639.3400678135495</v>
      </c>
      <c r="G103" s="29">
        <v>900270.39700832497</v>
      </c>
      <c r="H103" s="29">
        <v>161049.6194265316</v>
      </c>
      <c r="I103" s="29">
        <v>135670.07294823561</v>
      </c>
      <c r="J103" s="29">
        <v>27717.67227405321</v>
      </c>
      <c r="K103" s="29">
        <v>92125.403652780078</v>
      </c>
      <c r="L103" s="29">
        <v>88676.052460024963</v>
      </c>
      <c r="M103" s="29">
        <v>718369.38775575405</v>
      </c>
      <c r="N103" s="29">
        <v>304671.06833598571</v>
      </c>
      <c r="O103" s="29">
        <v>163623.44904816907</v>
      </c>
      <c r="P103" s="29">
        <v>45252.293950851352</v>
      </c>
      <c r="Q103" s="29">
        <v>42631.116977881793</v>
      </c>
      <c r="R103" s="29">
        <v>264243.46218365914</v>
      </c>
      <c r="S103" s="29">
        <v>200673.19335678837</v>
      </c>
      <c r="T103" s="29">
        <v>98391.456377017617</v>
      </c>
      <c r="U103" s="29">
        <v>1043612.0922458912</v>
      </c>
      <c r="V103" s="29">
        <v>73817.668049567204</v>
      </c>
      <c r="W103" s="29">
        <v>74919.737094611017</v>
      </c>
      <c r="X103" s="29">
        <v>400304.09955411218</v>
      </c>
      <c r="Y103" s="29">
        <v>122688.36146846303</v>
      </c>
      <c r="Z103" s="29">
        <v>8564.7452644970945</v>
      </c>
      <c r="AA103" s="29">
        <v>22.990709110855597</v>
      </c>
      <c r="AB103" s="29">
        <v>196608.69278518841</v>
      </c>
      <c r="AC103" s="29">
        <v>21380.032833208323</v>
      </c>
      <c r="AD103" s="29">
        <v>681.83507341254369</v>
      </c>
      <c r="AE103" s="29">
        <v>4768005.0587382363</v>
      </c>
      <c r="AF103" s="29">
        <v>18659.766026531172</v>
      </c>
      <c r="AG103" s="29">
        <v>1074.4867073542821</v>
      </c>
      <c r="AH103" s="29">
        <v>155.48535127263116</v>
      </c>
      <c r="AI103" s="29">
        <v>330.82089080785778</v>
      </c>
      <c r="AJ103" s="29">
        <v>272.51141870745698</v>
      </c>
      <c r="AK103" s="29">
        <v>38.647554589494909</v>
      </c>
      <c r="AL103" s="29">
        <v>36559.209290347702</v>
      </c>
      <c r="AM103" s="29">
        <v>76176.114685687149</v>
      </c>
      <c r="AN103" s="29">
        <v>228896.05489193776</v>
      </c>
      <c r="AO103" s="29">
        <v>148341.30841852017</v>
      </c>
      <c r="AP103" s="29">
        <v>32829.754481757089</v>
      </c>
      <c r="AQ103" s="29">
        <v>16691.23309135087</v>
      </c>
      <c r="AR103" s="29">
        <v>2024.8512238780049</v>
      </c>
      <c r="AS103" s="29">
        <v>5864.7564940628408</v>
      </c>
      <c r="AT103" s="29">
        <v>443.26928857380744</v>
      </c>
      <c r="AU103" s="29">
        <v>990.66117969518905</v>
      </c>
      <c r="AV103" s="29">
        <v>140.78362575756438</v>
      </c>
      <c r="AW103" s="29">
        <v>0</v>
      </c>
      <c r="AX103" s="29">
        <v>11887.185881269626</v>
      </c>
      <c r="AY103" s="29">
        <v>6905.0999554095479</v>
      </c>
      <c r="AZ103" s="29">
        <v>12425.096361588825</v>
      </c>
      <c r="BA103" s="29">
        <v>0</v>
      </c>
      <c r="BB103" s="29">
        <v>3719.0406173993692</v>
      </c>
      <c r="BC103" s="29">
        <v>158.05565094613422</v>
      </c>
      <c r="BD103" s="29">
        <v>45900.397389789425</v>
      </c>
      <c r="BE103" s="29">
        <v>223.91757847677502</v>
      </c>
      <c r="BF103" s="29">
        <v>7.485133835653258</v>
      </c>
      <c r="BG103" s="29">
        <v>37778.46447318617</v>
      </c>
      <c r="BH103" s="29">
        <v>8521.7384281998729</v>
      </c>
      <c r="BI103" s="29">
        <v>139.39974710515668</v>
      </c>
      <c r="BJ103" s="29">
        <v>24.693794562791958</v>
      </c>
      <c r="BK103" s="29">
        <v>66.774878618345539</v>
      </c>
      <c r="BL103" s="29">
        <v>3.2197255800345568</v>
      </c>
      <c r="BM103" s="29">
        <v>41.897571649568881</v>
      </c>
      <c r="BN103" s="29">
        <v>6237.4113465955343</v>
      </c>
      <c r="BO103" s="29">
        <v>237.0477751408277</v>
      </c>
      <c r="BP103" s="29">
        <v>1251.6708805353996</v>
      </c>
      <c r="BQ103" s="29">
        <v>358.11960006666482</v>
      </c>
      <c r="BR103" s="29">
        <v>67.729746142938723</v>
      </c>
      <c r="BS103" s="29">
        <v>0</v>
      </c>
      <c r="BT103" s="59">
        <f t="shared" si="5"/>
        <v>10764297.526111661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-4621.436334398325</v>
      </c>
      <c r="CI103" s="29">
        <v>172246.96859072146</v>
      </c>
      <c r="CJ103" s="38">
        <f t="shared" si="6"/>
        <v>10931923.058367984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100.36560038657505</v>
      </c>
      <c r="D104" s="29">
        <v>0</v>
      </c>
      <c r="E104" s="29">
        <v>0</v>
      </c>
      <c r="F104" s="29">
        <v>141.21332653660926</v>
      </c>
      <c r="G104" s="29">
        <v>2394.0909416318405</v>
      </c>
      <c r="H104" s="29">
        <v>172.66607436859934</v>
      </c>
      <c r="I104" s="29">
        <v>57.92156256221282</v>
      </c>
      <c r="J104" s="29">
        <v>327.50175391407959</v>
      </c>
      <c r="K104" s="29">
        <v>86.260204472313461</v>
      </c>
      <c r="L104" s="29">
        <v>3.2539342738174546</v>
      </c>
      <c r="M104" s="29">
        <v>5374.0486411779038</v>
      </c>
      <c r="N104" s="29">
        <v>4635.5022494186433</v>
      </c>
      <c r="O104" s="29">
        <v>797.33519269699832</v>
      </c>
      <c r="P104" s="29">
        <v>808.91827024027282</v>
      </c>
      <c r="Q104" s="29">
        <v>248.79364364866345</v>
      </c>
      <c r="R104" s="29">
        <v>1835.2941112869503</v>
      </c>
      <c r="S104" s="29">
        <v>628.2131362103421</v>
      </c>
      <c r="T104" s="29">
        <v>380.95885659541716</v>
      </c>
      <c r="U104" s="29">
        <v>2681.825637134476</v>
      </c>
      <c r="V104" s="29">
        <v>255.09457357071054</v>
      </c>
      <c r="W104" s="29">
        <v>90.458309678398777</v>
      </c>
      <c r="X104" s="29">
        <v>4994.9517727825214</v>
      </c>
      <c r="Y104" s="29">
        <v>309.83253904599621</v>
      </c>
      <c r="Z104" s="29">
        <v>331.8379815855759</v>
      </c>
      <c r="AA104" s="29">
        <v>0</v>
      </c>
      <c r="AB104" s="29">
        <v>15.181940966936788</v>
      </c>
      <c r="AC104" s="29">
        <v>828.36169932740893</v>
      </c>
      <c r="AD104" s="29">
        <v>26.41745522466007</v>
      </c>
      <c r="AE104" s="29">
        <v>7315.0346176134217</v>
      </c>
      <c r="AF104" s="29">
        <v>722.96593814302867</v>
      </c>
      <c r="AG104" s="29">
        <v>41.630602216473505</v>
      </c>
      <c r="AH104" s="29">
        <v>6.0242241465583319</v>
      </c>
      <c r="AI104" s="29">
        <v>12.817536715057965</v>
      </c>
      <c r="AJ104" s="29">
        <v>10.558357119826622</v>
      </c>
      <c r="AK104" s="29">
        <v>1.4973856328638155</v>
      </c>
      <c r="AL104" s="29">
        <v>1416.4734437067896</v>
      </c>
      <c r="AM104" s="29">
        <v>891.5237605968224</v>
      </c>
      <c r="AN104" s="29">
        <v>8538.2497579245737</v>
      </c>
      <c r="AO104" s="29">
        <v>5747.4307584389717</v>
      </c>
      <c r="AP104" s="29">
        <v>1271.9770555623134</v>
      </c>
      <c r="AQ104" s="29">
        <v>646.69583603003605</v>
      </c>
      <c r="AR104" s="29">
        <v>78.452133997264212</v>
      </c>
      <c r="AS104" s="29">
        <v>227.22788563811235</v>
      </c>
      <c r="AT104" s="29">
        <v>17.174309506780592</v>
      </c>
      <c r="AU104" s="29">
        <v>38.382811882092781</v>
      </c>
      <c r="AV104" s="29">
        <v>5.4546119204444015</v>
      </c>
      <c r="AW104" s="29">
        <v>0</v>
      </c>
      <c r="AX104" s="29">
        <v>460.56475093596242</v>
      </c>
      <c r="AY104" s="29">
        <v>267.5356196929809</v>
      </c>
      <c r="AZ104" s="29">
        <v>481.40589945240129</v>
      </c>
      <c r="BA104" s="29">
        <v>0</v>
      </c>
      <c r="BB104" s="29">
        <v>144.09289404418095</v>
      </c>
      <c r="BC104" s="29">
        <v>6.1238094734203621</v>
      </c>
      <c r="BD104" s="29">
        <v>1778.3944242850653</v>
      </c>
      <c r="BE104" s="29">
        <v>8.6756062192850045</v>
      </c>
      <c r="BF104" s="29">
        <v>0</v>
      </c>
      <c r="BG104" s="29">
        <v>1463.7130482036109</v>
      </c>
      <c r="BH104" s="29">
        <v>330.17169714739066</v>
      </c>
      <c r="BI104" s="29">
        <v>5.4009931742705604</v>
      </c>
      <c r="BJ104" s="29">
        <v>0</v>
      </c>
      <c r="BK104" s="29">
        <v>2.5871687081209087</v>
      </c>
      <c r="BL104" s="29">
        <v>0</v>
      </c>
      <c r="BM104" s="29">
        <v>1.476303601584408</v>
      </c>
      <c r="BN104" s="29">
        <v>241.33886578797467</v>
      </c>
      <c r="BO104" s="29">
        <v>9.1843309769123103</v>
      </c>
      <c r="BP104" s="29">
        <v>48.495539070851308</v>
      </c>
      <c r="BQ104" s="29">
        <v>13.875215383809042</v>
      </c>
      <c r="BR104" s="29">
        <v>2.6241647076815804</v>
      </c>
      <c r="BS104" s="29">
        <v>0</v>
      </c>
      <c r="BT104" s="59">
        <f t="shared" si="5"/>
        <v>59781.530766394855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403.42788315142531</v>
      </c>
      <c r="CH104" s="29">
        <v>0</v>
      </c>
      <c r="CI104" s="29">
        <v>21100.327878490356</v>
      </c>
      <c r="CJ104" s="38">
        <f t="shared" si="6"/>
        <v>81285.286528036639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39869.525483993217</v>
      </c>
      <c r="D105" s="29">
        <v>21648.33254765403</v>
      </c>
      <c r="E105" s="29">
        <v>5515.1828896446832</v>
      </c>
      <c r="F105" s="29">
        <v>764516.32297258615</v>
      </c>
      <c r="G105" s="29">
        <v>1038046.3348265971</v>
      </c>
      <c r="H105" s="29">
        <v>39849.519883478693</v>
      </c>
      <c r="I105" s="29">
        <v>88760.849896287138</v>
      </c>
      <c r="J105" s="29">
        <v>97524.954575159078</v>
      </c>
      <c r="K105" s="29">
        <v>30602.336613961936</v>
      </c>
      <c r="L105" s="29">
        <v>43429.327805620174</v>
      </c>
      <c r="M105" s="29">
        <v>110022.65886779122</v>
      </c>
      <c r="N105" s="29">
        <v>8015.967539825172</v>
      </c>
      <c r="O105" s="29">
        <v>75150.651555631572</v>
      </c>
      <c r="P105" s="29">
        <v>269973.55055423413</v>
      </c>
      <c r="Q105" s="29">
        <v>42254.523089862792</v>
      </c>
      <c r="R105" s="29">
        <v>101918.65226263145</v>
      </c>
      <c r="S105" s="29">
        <v>55984.592287795836</v>
      </c>
      <c r="T105" s="29">
        <v>66070.596500075902</v>
      </c>
      <c r="U105" s="29">
        <v>160249.40498982792</v>
      </c>
      <c r="V105" s="29">
        <v>37609.183081896816</v>
      </c>
      <c r="W105" s="29">
        <v>5740.905355239589</v>
      </c>
      <c r="X105" s="29">
        <v>195886.5932549492</v>
      </c>
      <c r="Y105" s="29">
        <v>16649.982309335908</v>
      </c>
      <c r="Z105" s="29">
        <v>9787.0896497961185</v>
      </c>
      <c r="AA105" s="29">
        <v>5834.1766938763722</v>
      </c>
      <c r="AB105" s="29">
        <v>328781.70516111935</v>
      </c>
      <c r="AC105" s="29">
        <v>256895.39124574608</v>
      </c>
      <c r="AD105" s="29">
        <v>140052.74855265504</v>
      </c>
      <c r="AE105" s="29">
        <v>4478031.8801000733</v>
      </c>
      <c r="AF105" s="29">
        <v>491116.13627033052</v>
      </c>
      <c r="AG105" s="29">
        <v>1405639.7545064702</v>
      </c>
      <c r="AH105" s="29">
        <v>20459.373890430579</v>
      </c>
      <c r="AI105" s="29">
        <v>1827.7883101296736</v>
      </c>
      <c r="AJ105" s="29">
        <v>452786.77239471424</v>
      </c>
      <c r="AK105" s="29">
        <v>71679.356966002204</v>
      </c>
      <c r="AL105" s="29">
        <v>10142.723938527826</v>
      </c>
      <c r="AM105" s="29">
        <v>56860.367271445371</v>
      </c>
      <c r="AN105" s="29">
        <v>7318.6756084085291</v>
      </c>
      <c r="AO105" s="29">
        <v>194617.96566145058</v>
      </c>
      <c r="AP105" s="29">
        <v>30457.377879284773</v>
      </c>
      <c r="AQ105" s="29">
        <v>13918.350656178216</v>
      </c>
      <c r="AR105" s="29">
        <v>2543.7762613453342</v>
      </c>
      <c r="AS105" s="29">
        <v>3441.3054448386029</v>
      </c>
      <c r="AT105" s="29">
        <v>4640.0517424142763</v>
      </c>
      <c r="AU105" s="29">
        <v>8966.3005411111899</v>
      </c>
      <c r="AV105" s="29">
        <v>523.80074057240813</v>
      </c>
      <c r="AW105" s="29">
        <v>419.44535299076745</v>
      </c>
      <c r="AX105" s="29">
        <v>38168.922789191907</v>
      </c>
      <c r="AY105" s="29">
        <v>23969.225648718617</v>
      </c>
      <c r="AZ105" s="29">
        <v>3495.6645144830641</v>
      </c>
      <c r="BA105" s="29">
        <v>738.26995397720907</v>
      </c>
      <c r="BB105" s="29">
        <v>7710.8174892020825</v>
      </c>
      <c r="BC105" s="29">
        <v>20670.013680543056</v>
      </c>
      <c r="BD105" s="29">
        <v>23038.116580101294</v>
      </c>
      <c r="BE105" s="29">
        <v>24637.828085700923</v>
      </c>
      <c r="BF105" s="29">
        <v>1615.6516296594548</v>
      </c>
      <c r="BG105" s="29">
        <v>37740.925030124985</v>
      </c>
      <c r="BH105" s="29">
        <v>159183.7882632715</v>
      </c>
      <c r="BI105" s="29">
        <v>11667.34143394457</v>
      </c>
      <c r="BJ105" s="29">
        <v>94188.208915091935</v>
      </c>
      <c r="BK105" s="29">
        <v>2366.2208742171042</v>
      </c>
      <c r="BL105" s="29">
        <v>56537.129596118379</v>
      </c>
      <c r="BM105" s="29">
        <v>64275.299169049264</v>
      </c>
      <c r="BN105" s="29">
        <v>12963.658767045485</v>
      </c>
      <c r="BO105" s="29">
        <v>14204.204272463659</v>
      </c>
      <c r="BP105" s="29">
        <v>8749.7515819200416</v>
      </c>
      <c r="BQ105" s="29">
        <v>22571.679690037061</v>
      </c>
      <c r="BR105" s="29">
        <v>34165.545034864648</v>
      </c>
      <c r="BS105" s="29">
        <v>0</v>
      </c>
      <c r="BT105" s="59">
        <f t="shared" si="5"/>
        <v>11974690.526983712</v>
      </c>
      <c r="BU105" s="29">
        <v>203766.15704570038</v>
      </c>
      <c r="BV105" s="29">
        <v>0</v>
      </c>
      <c r="BW105" s="29">
        <v>5088.133427984696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12183544.817457397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115.80386858173148</v>
      </c>
      <c r="D106" s="29">
        <v>148.82247977267585</v>
      </c>
      <c r="E106" s="29">
        <v>2.2107449394366498</v>
      </c>
      <c r="F106" s="29">
        <v>152830.70724447974</v>
      </c>
      <c r="G106" s="29">
        <v>212.53799945411552</v>
      </c>
      <c r="H106" s="29">
        <v>34.800025592780415</v>
      </c>
      <c r="I106" s="29">
        <v>65.184711210971145</v>
      </c>
      <c r="J106" s="29">
        <v>17.643422501611248</v>
      </c>
      <c r="K106" s="29">
        <v>69.923439816444159</v>
      </c>
      <c r="L106" s="29">
        <v>207.2718292744633</v>
      </c>
      <c r="M106" s="29">
        <v>155.03163635026604</v>
      </c>
      <c r="N106" s="29">
        <v>2480.0634190938035</v>
      </c>
      <c r="O106" s="29">
        <v>9.205169638797118</v>
      </c>
      <c r="P106" s="29">
        <v>17.916454088207821</v>
      </c>
      <c r="Q106" s="29">
        <v>3.1550431689659848</v>
      </c>
      <c r="R106" s="29">
        <v>232.25551088467367</v>
      </c>
      <c r="S106" s="29">
        <v>134.74958048883911</v>
      </c>
      <c r="T106" s="29">
        <v>51.032376332700863</v>
      </c>
      <c r="U106" s="29">
        <v>402.46306389287372</v>
      </c>
      <c r="V106" s="29">
        <v>53.869568237551405</v>
      </c>
      <c r="W106" s="29">
        <v>58.620259090925614</v>
      </c>
      <c r="X106" s="29">
        <v>184.29797080670988</v>
      </c>
      <c r="Y106" s="29">
        <v>111.97986057415172</v>
      </c>
      <c r="Z106" s="29">
        <v>337.86672036515495</v>
      </c>
      <c r="AA106" s="29">
        <v>318.82655255155163</v>
      </c>
      <c r="AB106" s="29">
        <v>450.83860876385006</v>
      </c>
      <c r="AC106" s="29">
        <v>386.11571815819042</v>
      </c>
      <c r="AD106" s="29">
        <v>296.91788898321863</v>
      </c>
      <c r="AE106" s="29">
        <v>6301.5021052088823</v>
      </c>
      <c r="AF106" s="29">
        <v>2176.5000135665109</v>
      </c>
      <c r="AG106" s="29">
        <v>112290.72187909129</v>
      </c>
      <c r="AH106" s="29">
        <v>1174.7079226453743</v>
      </c>
      <c r="AI106" s="29">
        <v>321.85939331055999</v>
      </c>
      <c r="AJ106" s="29">
        <v>2424.9431348831504</v>
      </c>
      <c r="AK106" s="29">
        <v>5070.2307061342326</v>
      </c>
      <c r="AL106" s="29">
        <v>676.57120653575498</v>
      </c>
      <c r="AM106" s="29">
        <v>444.39396568884018</v>
      </c>
      <c r="AN106" s="29">
        <v>699.25321585881125</v>
      </c>
      <c r="AO106" s="29">
        <v>11494.003708611892</v>
      </c>
      <c r="AP106" s="29">
        <v>4543.6845947441161</v>
      </c>
      <c r="AQ106" s="29">
        <v>888.6621825298638</v>
      </c>
      <c r="AR106" s="29">
        <v>22.595991268514823</v>
      </c>
      <c r="AS106" s="29">
        <v>199.47528415102863</v>
      </c>
      <c r="AT106" s="29">
        <v>379.73744369360799</v>
      </c>
      <c r="AU106" s="29">
        <v>285.90492998060563</v>
      </c>
      <c r="AV106" s="29">
        <v>0</v>
      </c>
      <c r="AW106" s="29">
        <v>0</v>
      </c>
      <c r="AX106" s="29">
        <v>4200.1064499736949</v>
      </c>
      <c r="AY106" s="29">
        <v>2504.3002218284787</v>
      </c>
      <c r="AZ106" s="29">
        <v>511.13353141328759</v>
      </c>
      <c r="BA106" s="29">
        <v>131.47356453201883</v>
      </c>
      <c r="BB106" s="29">
        <v>921.96887285946354</v>
      </c>
      <c r="BC106" s="29">
        <v>1819.7830036848977</v>
      </c>
      <c r="BD106" s="29">
        <v>5388.4453720627316</v>
      </c>
      <c r="BE106" s="29">
        <v>1463.7583235390359</v>
      </c>
      <c r="BF106" s="29">
        <v>5397.5111953512733</v>
      </c>
      <c r="BG106" s="29">
        <v>2535.3821423447885</v>
      </c>
      <c r="BH106" s="29">
        <v>4375.8917230526258</v>
      </c>
      <c r="BI106" s="29">
        <v>350.73351073969633</v>
      </c>
      <c r="BJ106" s="29">
        <v>8453.5716802711122</v>
      </c>
      <c r="BK106" s="29">
        <v>252.74591837655532</v>
      </c>
      <c r="BL106" s="29">
        <v>1458.5736721620078</v>
      </c>
      <c r="BM106" s="29">
        <v>5912.9847255971263</v>
      </c>
      <c r="BN106" s="29">
        <v>934.79754395201962</v>
      </c>
      <c r="BO106" s="29">
        <v>648.5124389073984</v>
      </c>
      <c r="BP106" s="29">
        <v>1657.3032165800662</v>
      </c>
      <c r="BQ106" s="29">
        <v>55.54674602125948</v>
      </c>
      <c r="BR106" s="29">
        <v>267.37481799831016</v>
      </c>
      <c r="BS106" s="29">
        <v>0</v>
      </c>
      <c r="BT106" s="59">
        <f t="shared" si="5"/>
        <v>358026.75751624524</v>
      </c>
      <c r="BU106" s="29">
        <v>19016.366953245892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9404643.0014535952</v>
      </c>
      <c r="CJ106" s="38">
        <f t="shared" si="6"/>
        <v>9781686.125923086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5553.9203541108263</v>
      </c>
      <c r="D107" s="29">
        <v>213.75831729080585</v>
      </c>
      <c r="E107" s="29">
        <v>369.60749025316443</v>
      </c>
      <c r="F107" s="29">
        <v>52879.081359596283</v>
      </c>
      <c r="G107" s="29">
        <v>39413.201840769689</v>
      </c>
      <c r="H107" s="29">
        <v>8934.6219636201622</v>
      </c>
      <c r="I107" s="29">
        <v>8812.1801598293005</v>
      </c>
      <c r="J107" s="29">
        <v>1905.4599159406953</v>
      </c>
      <c r="K107" s="29">
        <v>4893.3332023921503</v>
      </c>
      <c r="L107" s="29">
        <v>111818.02231394127</v>
      </c>
      <c r="M107" s="29">
        <v>38577.160069455676</v>
      </c>
      <c r="N107" s="29">
        <v>114500.25079504366</v>
      </c>
      <c r="O107" s="29">
        <v>10100.65888816249</v>
      </c>
      <c r="P107" s="29">
        <v>7772.402957357147</v>
      </c>
      <c r="Q107" s="29">
        <v>2357.5987074738168</v>
      </c>
      <c r="R107" s="29">
        <v>14241.397369788003</v>
      </c>
      <c r="S107" s="29">
        <v>107715.38730828131</v>
      </c>
      <c r="T107" s="29">
        <v>72431.634701194285</v>
      </c>
      <c r="U107" s="29">
        <v>186952.49846961579</v>
      </c>
      <c r="V107" s="29">
        <v>10511.687549971677</v>
      </c>
      <c r="W107" s="29">
        <v>7865.1982559830667</v>
      </c>
      <c r="X107" s="29">
        <v>69405.296880119742</v>
      </c>
      <c r="Y107" s="29">
        <v>15163.490254188324</v>
      </c>
      <c r="Z107" s="29">
        <v>15399.5988269314</v>
      </c>
      <c r="AA107" s="29">
        <v>10865.390149573208</v>
      </c>
      <c r="AB107" s="29">
        <v>59948.863373636646</v>
      </c>
      <c r="AC107" s="29">
        <v>60636.581796740225</v>
      </c>
      <c r="AD107" s="29">
        <v>90341.401742802205</v>
      </c>
      <c r="AE107" s="29">
        <v>584088.14649180241</v>
      </c>
      <c r="AF107" s="29">
        <v>199047.66533455785</v>
      </c>
      <c r="AG107" s="29">
        <v>19233.007441513291</v>
      </c>
      <c r="AH107" s="29">
        <v>216797.93377375498</v>
      </c>
      <c r="AI107" s="29">
        <v>412068.53523991664</v>
      </c>
      <c r="AJ107" s="29">
        <v>688024.80095391523</v>
      </c>
      <c r="AK107" s="29">
        <v>103883.77143053224</v>
      </c>
      <c r="AL107" s="29">
        <v>19062.711716655576</v>
      </c>
      <c r="AM107" s="29">
        <v>18710.118029654554</v>
      </c>
      <c r="AN107" s="29">
        <v>22182.950632596039</v>
      </c>
      <c r="AO107" s="29">
        <v>130542.30453885108</v>
      </c>
      <c r="AP107" s="29">
        <v>134283.16846446009</v>
      </c>
      <c r="AQ107" s="29">
        <v>31821.01562023221</v>
      </c>
      <c r="AR107" s="29">
        <v>3314.533764379235</v>
      </c>
      <c r="AS107" s="29">
        <v>9793.8228324114607</v>
      </c>
      <c r="AT107" s="29">
        <v>15014.484924173823</v>
      </c>
      <c r="AU107" s="29">
        <v>14988.719124416248</v>
      </c>
      <c r="AV107" s="29">
        <v>366.72867871044286</v>
      </c>
      <c r="AW107" s="29">
        <v>79.550983208639337</v>
      </c>
      <c r="AX107" s="29">
        <v>241182.05593987371</v>
      </c>
      <c r="AY107" s="29">
        <v>352922.93168243137</v>
      </c>
      <c r="AZ107" s="29">
        <v>24428.201908795163</v>
      </c>
      <c r="BA107" s="29">
        <v>841.48479661914985</v>
      </c>
      <c r="BB107" s="29">
        <v>59588.09290211217</v>
      </c>
      <c r="BC107" s="29">
        <v>92070.03579063846</v>
      </c>
      <c r="BD107" s="29">
        <v>171505.57460297082</v>
      </c>
      <c r="BE107" s="29">
        <v>101923.59543199372</v>
      </c>
      <c r="BF107" s="29">
        <v>3479213.6309549292</v>
      </c>
      <c r="BG107" s="29">
        <v>147698.20883593813</v>
      </c>
      <c r="BH107" s="29">
        <v>860173.53807692905</v>
      </c>
      <c r="BI107" s="29">
        <v>11473.282917506398</v>
      </c>
      <c r="BJ107" s="29">
        <v>99310.413379356964</v>
      </c>
      <c r="BK107" s="29">
        <v>8948.6250602420059</v>
      </c>
      <c r="BL107" s="29">
        <v>61662.888954752096</v>
      </c>
      <c r="BM107" s="29">
        <v>27922.215166683574</v>
      </c>
      <c r="BN107" s="29">
        <v>37003.951207963386</v>
      </c>
      <c r="BO107" s="29">
        <v>26735.699836988049</v>
      </c>
      <c r="BP107" s="29">
        <v>63210.527743169929</v>
      </c>
      <c r="BQ107" s="29">
        <v>8310.0320278431955</v>
      </c>
      <c r="BR107" s="29">
        <v>11660.124515843479</v>
      </c>
      <c r="BS107" s="29">
        <v>0</v>
      </c>
      <c r="BT107" s="59">
        <f t="shared" si="5"/>
        <v>9640668.7667233832</v>
      </c>
      <c r="BU107" s="29">
        <v>554696.0030705136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1144014.9341284286</v>
      </c>
      <c r="CJ107" s="38">
        <f t="shared" ref="CJ107:CJ138" si="7">SUM(BT107:CI107)</f>
        <v>11339379.703922324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1390.049310005568</v>
      </c>
      <c r="G108" s="29">
        <v>140340.27048062341</v>
      </c>
      <c r="H108" s="29">
        <v>16635.138268095972</v>
      </c>
      <c r="I108" s="29">
        <v>6271.1327819247008</v>
      </c>
      <c r="J108" s="29">
        <v>10328.148531716661</v>
      </c>
      <c r="K108" s="29">
        <v>24955.335938201697</v>
      </c>
      <c r="L108" s="29">
        <v>6380.6167096245345</v>
      </c>
      <c r="M108" s="29">
        <v>41547.931046809375</v>
      </c>
      <c r="N108" s="29">
        <v>44185.135513234549</v>
      </c>
      <c r="O108" s="29">
        <v>16581.064731028582</v>
      </c>
      <c r="P108" s="29">
        <v>11273.599174721019</v>
      </c>
      <c r="Q108" s="29">
        <v>875.79594796947333</v>
      </c>
      <c r="R108" s="29">
        <v>16520.692734785262</v>
      </c>
      <c r="S108" s="29">
        <v>14884.035603860326</v>
      </c>
      <c r="T108" s="29">
        <v>6172.6195200186758</v>
      </c>
      <c r="U108" s="29">
        <v>37724.83310264608</v>
      </c>
      <c r="V108" s="29">
        <v>2709.6125080535667</v>
      </c>
      <c r="W108" s="29">
        <v>1267.7350152267252</v>
      </c>
      <c r="X108" s="29">
        <v>18147.806668142726</v>
      </c>
      <c r="Y108" s="29">
        <v>7881.5994450267335</v>
      </c>
      <c r="Z108" s="29">
        <v>0</v>
      </c>
      <c r="AA108" s="29">
        <v>0</v>
      </c>
      <c r="AB108" s="29">
        <v>12382.564473546672</v>
      </c>
      <c r="AC108" s="29">
        <v>21156.53538837102</v>
      </c>
      <c r="AD108" s="29">
        <v>115697.37415449379</v>
      </c>
      <c r="AE108" s="29">
        <v>1760212.4571111924</v>
      </c>
      <c r="AF108" s="29">
        <v>134617.16491894302</v>
      </c>
      <c r="AG108" s="29">
        <v>364387.53999768296</v>
      </c>
      <c r="AH108" s="29">
        <v>145511.68000150693</v>
      </c>
      <c r="AI108" s="29">
        <v>6368.9502901420738</v>
      </c>
      <c r="AJ108" s="29">
        <v>119711.78211900969</v>
      </c>
      <c r="AK108" s="29">
        <v>20906.998082887108</v>
      </c>
      <c r="AL108" s="29">
        <v>0</v>
      </c>
      <c r="AM108" s="29">
        <v>23923.059268062618</v>
      </c>
      <c r="AN108" s="29">
        <v>3.3879810942153648</v>
      </c>
      <c r="AO108" s="29">
        <v>72058.650928861214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397.42381909757046</v>
      </c>
      <c r="BG108" s="29">
        <v>1655.2784685447407</v>
      </c>
      <c r="BH108" s="29">
        <v>36829.442964679118</v>
      </c>
      <c r="BI108" s="29">
        <v>789.09174694000444</v>
      </c>
      <c r="BJ108" s="29">
        <v>2090.3362289280863</v>
      </c>
      <c r="BK108" s="29">
        <v>0</v>
      </c>
      <c r="BL108" s="29">
        <v>2147.6754533350495</v>
      </c>
      <c r="BM108" s="29">
        <v>2626.9782305019357</v>
      </c>
      <c r="BN108" s="29">
        <v>111.31247428734238</v>
      </c>
      <c r="BO108" s="29">
        <v>72.338850762893756</v>
      </c>
      <c r="BP108" s="29">
        <v>52.873408476044403</v>
      </c>
      <c r="BQ108" s="29">
        <v>5169.1746688371668</v>
      </c>
      <c r="BR108" s="29">
        <v>0</v>
      </c>
      <c r="BS108" s="29">
        <v>0</v>
      </c>
      <c r="BT108" s="59">
        <f t="shared" si="5"/>
        <v>3274953.224061898</v>
      </c>
      <c r="BU108" s="29">
        <v>118039.16434583429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3392992.3884077324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869.78169368995964</v>
      </c>
      <c r="D109" s="29">
        <v>23.604994776112083</v>
      </c>
      <c r="E109" s="29">
        <v>69.313942408721616</v>
      </c>
      <c r="F109" s="29">
        <v>99.888357445199034</v>
      </c>
      <c r="G109" s="29">
        <v>3216.2276705485888</v>
      </c>
      <c r="H109" s="29">
        <v>301.5432291337292</v>
      </c>
      <c r="I109" s="29">
        <v>747.95605166232497</v>
      </c>
      <c r="J109" s="29">
        <v>319.13940258126371</v>
      </c>
      <c r="K109" s="29">
        <v>2746.433172310331</v>
      </c>
      <c r="L109" s="29">
        <v>1759.4127370156916</v>
      </c>
      <c r="M109" s="29">
        <v>1560.5858825426849</v>
      </c>
      <c r="N109" s="29">
        <v>2082.3983211428904</v>
      </c>
      <c r="O109" s="29">
        <v>261.05629217884984</v>
      </c>
      <c r="P109" s="29">
        <v>401.93777055617676</v>
      </c>
      <c r="Q109" s="29">
        <v>73.82154674164282</v>
      </c>
      <c r="R109" s="29">
        <v>742.30307397726972</v>
      </c>
      <c r="S109" s="29">
        <v>396.39234736290092</v>
      </c>
      <c r="T109" s="29">
        <v>388.56221012243122</v>
      </c>
      <c r="U109" s="29">
        <v>1919.1036782745396</v>
      </c>
      <c r="V109" s="29">
        <v>270.7646696357869</v>
      </c>
      <c r="W109" s="29">
        <v>131.78543674673861</v>
      </c>
      <c r="X109" s="29">
        <v>1441.8391386524893</v>
      </c>
      <c r="Y109" s="29">
        <v>323.52078546786498</v>
      </c>
      <c r="Z109" s="29">
        <v>2510.2443246190664</v>
      </c>
      <c r="AA109" s="29">
        <v>3659.9035464137805</v>
      </c>
      <c r="AB109" s="29">
        <v>6261.363666034822</v>
      </c>
      <c r="AC109" s="29">
        <v>1775.5301179010864</v>
      </c>
      <c r="AD109" s="29">
        <v>4683.8352270861724</v>
      </c>
      <c r="AE109" s="29">
        <v>35762.385370598473</v>
      </c>
      <c r="AF109" s="29">
        <v>13500.556236030434</v>
      </c>
      <c r="AG109" s="29">
        <v>4205.1903020888294</v>
      </c>
      <c r="AH109" s="29">
        <v>4418.3930214057336</v>
      </c>
      <c r="AI109" s="29">
        <v>707.62263741814218</v>
      </c>
      <c r="AJ109" s="29">
        <v>16998.099190816334</v>
      </c>
      <c r="AK109" s="29">
        <v>14945.140731153127</v>
      </c>
      <c r="AL109" s="29">
        <v>4105.8828679737944</v>
      </c>
      <c r="AM109" s="29">
        <v>28263.60904244853</v>
      </c>
      <c r="AN109" s="29">
        <v>3396.7220730802155</v>
      </c>
      <c r="AO109" s="29">
        <v>2140.2420925760116</v>
      </c>
      <c r="AP109" s="29">
        <v>18257.072657134548</v>
      </c>
      <c r="AQ109" s="29">
        <v>10149.344406608263</v>
      </c>
      <c r="AR109" s="29">
        <v>2979.1542046176642</v>
      </c>
      <c r="AS109" s="29">
        <v>593.01306179036067</v>
      </c>
      <c r="AT109" s="29">
        <v>1127.2586688061697</v>
      </c>
      <c r="AU109" s="29">
        <v>7344.5137883322714</v>
      </c>
      <c r="AV109" s="29">
        <v>271.24700671896682</v>
      </c>
      <c r="AW109" s="29">
        <v>319.01038403897741</v>
      </c>
      <c r="AX109" s="29">
        <v>15419.260371453427</v>
      </c>
      <c r="AY109" s="29">
        <v>3451.1680588422541</v>
      </c>
      <c r="AZ109" s="29">
        <v>7422.399735216617</v>
      </c>
      <c r="BA109" s="29">
        <v>596.20055813958732</v>
      </c>
      <c r="BB109" s="29">
        <v>5154.6106995404034</v>
      </c>
      <c r="BC109" s="29">
        <v>6945.0983241236399</v>
      </c>
      <c r="BD109" s="29">
        <v>6236.4365486643328</v>
      </c>
      <c r="BE109" s="29">
        <v>7689.256094954475</v>
      </c>
      <c r="BF109" s="29">
        <v>429.79978079534317</v>
      </c>
      <c r="BG109" s="29">
        <v>10018.610276281965</v>
      </c>
      <c r="BH109" s="29">
        <v>31940.13630539113</v>
      </c>
      <c r="BI109" s="29">
        <v>2244.1835795455554</v>
      </c>
      <c r="BJ109" s="29">
        <v>16497.852209625224</v>
      </c>
      <c r="BK109" s="29">
        <v>1318.3057566283621</v>
      </c>
      <c r="BL109" s="29">
        <v>12444.860629915411</v>
      </c>
      <c r="BM109" s="29">
        <v>22537.153435036122</v>
      </c>
      <c r="BN109" s="29">
        <v>4350.5221764567414</v>
      </c>
      <c r="BO109" s="29">
        <v>2157.8363837558254</v>
      </c>
      <c r="BP109" s="29">
        <v>3142.9988229457663</v>
      </c>
      <c r="BQ109" s="29">
        <v>825.67272883784153</v>
      </c>
      <c r="BR109" s="29">
        <v>1852.5148304026736</v>
      </c>
      <c r="BS109" s="29">
        <v>0</v>
      </c>
      <c r="BT109" s="59">
        <f t="shared" si="5"/>
        <v>371197.58433721872</v>
      </c>
      <c r="BU109" s="29">
        <v>6356.5594737907013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377554.14381100942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1105.3857928465468</v>
      </c>
      <c r="D110" s="29">
        <v>7.5165584753483587</v>
      </c>
      <c r="E110" s="29">
        <v>0</v>
      </c>
      <c r="F110" s="29">
        <v>1555.2659917945089</v>
      </c>
      <c r="G110" s="29">
        <v>26367.541303687874</v>
      </c>
      <c r="H110" s="29">
        <v>1901.6737364688797</v>
      </c>
      <c r="I110" s="29">
        <v>637.92446923185639</v>
      </c>
      <c r="J110" s="29">
        <v>3606.9707600471165</v>
      </c>
      <c r="K110" s="29">
        <v>950.03471452842189</v>
      </c>
      <c r="L110" s="29">
        <v>35.837505184728911</v>
      </c>
      <c r="M110" s="29">
        <v>59187.580158379991</v>
      </c>
      <c r="N110" s="29">
        <v>51053.531407331946</v>
      </c>
      <c r="O110" s="29">
        <v>8781.5246533583959</v>
      </c>
      <c r="P110" s="29">
        <v>8909.0959457579811</v>
      </c>
      <c r="Q110" s="29">
        <v>2740.111731315315</v>
      </c>
      <c r="R110" s="29">
        <v>20213.180895621746</v>
      </c>
      <c r="S110" s="29">
        <v>6918.8832924011531</v>
      </c>
      <c r="T110" s="29">
        <v>4195.7254887897489</v>
      </c>
      <c r="U110" s="29">
        <v>29536.533899682778</v>
      </c>
      <c r="V110" s="29">
        <v>2809.5076039123569</v>
      </c>
      <c r="W110" s="29">
        <v>996.27095639462925</v>
      </c>
      <c r="X110" s="29">
        <v>55012.361848293323</v>
      </c>
      <c r="Y110" s="29">
        <v>3412.3692331225093</v>
      </c>
      <c r="Z110" s="29">
        <v>3654.7282154624841</v>
      </c>
      <c r="AA110" s="29">
        <v>9.3385507777673809</v>
      </c>
      <c r="AB110" s="29">
        <v>167.20770660684542</v>
      </c>
      <c r="AC110" s="29">
        <v>9123.2379445539555</v>
      </c>
      <c r="AD110" s="29">
        <v>290.95107861682294</v>
      </c>
      <c r="AE110" s="29">
        <v>80564.808154847939</v>
      </c>
      <c r="AF110" s="29">
        <v>7962.4520120160114</v>
      </c>
      <c r="AG110" s="29">
        <v>458.50247604123126</v>
      </c>
      <c r="AH110" s="29">
        <v>66.348348096388662</v>
      </c>
      <c r="AI110" s="29">
        <v>141.1671224409468</v>
      </c>
      <c r="AJ110" s="29">
        <v>116.28543935607975</v>
      </c>
      <c r="AK110" s="29">
        <v>15.698173908848775</v>
      </c>
      <c r="AL110" s="29">
        <v>15600.460860963911</v>
      </c>
      <c r="AM110" s="29">
        <v>9826.4305415360177</v>
      </c>
      <c r="AN110" s="29">
        <v>94036.800874333567</v>
      </c>
      <c r="AO110" s="29">
        <v>63299.85852998984</v>
      </c>
      <c r="AP110" s="29">
        <v>14009.036568603389</v>
      </c>
      <c r="AQ110" s="29">
        <v>7122.4442108378062</v>
      </c>
      <c r="AR110" s="29">
        <v>864.03981662567867</v>
      </c>
      <c r="AS110" s="29">
        <v>2502.5952629342055</v>
      </c>
      <c r="AT110" s="29">
        <v>189.15084114046911</v>
      </c>
      <c r="AU110" s="29">
        <v>422.73263203018973</v>
      </c>
      <c r="AV110" s="29">
        <v>60.07487132349052</v>
      </c>
      <c r="AW110" s="29">
        <v>0</v>
      </c>
      <c r="AX110" s="29">
        <v>5072.4723452022417</v>
      </c>
      <c r="AY110" s="29">
        <v>2946.528212355267</v>
      </c>
      <c r="AZ110" s="29">
        <v>5302.0082557925607</v>
      </c>
      <c r="BA110" s="29">
        <v>0</v>
      </c>
      <c r="BB110" s="29">
        <v>1586.980372887657</v>
      </c>
      <c r="BC110" s="29">
        <v>66.752019272783741</v>
      </c>
      <c r="BD110" s="29">
        <v>19586.510947083167</v>
      </c>
      <c r="BE110" s="29">
        <v>95.549588924807949</v>
      </c>
      <c r="BF110" s="29">
        <v>3.0403717371301027</v>
      </c>
      <c r="BG110" s="29">
        <v>16120.738600242608</v>
      </c>
      <c r="BH110" s="29">
        <v>3636.3764259968161</v>
      </c>
      <c r="BI110" s="29">
        <v>59.484336259051346</v>
      </c>
      <c r="BJ110" s="29">
        <v>10.030323668174905</v>
      </c>
      <c r="BK110" s="29">
        <v>28.494021089768633</v>
      </c>
      <c r="BL110" s="29">
        <v>1.3078139776504814</v>
      </c>
      <c r="BM110" s="29">
        <v>17.018291922981408</v>
      </c>
      <c r="BN110" s="29">
        <v>2661.4402009467458</v>
      </c>
      <c r="BO110" s="29">
        <v>101.15247594371277</v>
      </c>
      <c r="BP110" s="29">
        <v>534.11009049793984</v>
      </c>
      <c r="BQ110" s="29">
        <v>152.81596382499106</v>
      </c>
      <c r="BR110" s="29">
        <v>28.901479937228888</v>
      </c>
      <c r="BS110" s="29">
        <v>0</v>
      </c>
      <c r="BT110" s="59">
        <f t="shared" si="5"/>
        <v>658450.89031723421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658450.89031723421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1481.5389153786559</v>
      </c>
      <c r="D111" s="29">
        <v>101.55916714703818</v>
      </c>
      <c r="E111" s="29">
        <v>233.29887644179115</v>
      </c>
      <c r="F111" s="29">
        <v>3642.4063409833234</v>
      </c>
      <c r="G111" s="29">
        <v>7956.7368896075623</v>
      </c>
      <c r="H111" s="29">
        <v>501.50464419042692</v>
      </c>
      <c r="I111" s="29">
        <v>758.63032457071733</v>
      </c>
      <c r="J111" s="29">
        <v>474.45555909606799</v>
      </c>
      <c r="K111" s="29">
        <v>751.26396847898354</v>
      </c>
      <c r="L111" s="29">
        <v>685.3631875031258</v>
      </c>
      <c r="M111" s="29">
        <v>6046.2724802525563</v>
      </c>
      <c r="N111" s="29">
        <v>10891.731902518968</v>
      </c>
      <c r="O111" s="29">
        <v>1173.649555982196</v>
      </c>
      <c r="P111" s="29">
        <v>1526.4919687316853</v>
      </c>
      <c r="Q111" s="29">
        <v>156.50971101200258</v>
      </c>
      <c r="R111" s="29">
        <v>3399.3257359281101</v>
      </c>
      <c r="S111" s="29">
        <v>5689.1706013489693</v>
      </c>
      <c r="T111" s="29">
        <v>2280.9040954602588</v>
      </c>
      <c r="U111" s="29">
        <v>10177.135855436705</v>
      </c>
      <c r="V111" s="29">
        <v>658.82079465225797</v>
      </c>
      <c r="W111" s="29">
        <v>497.49425141798838</v>
      </c>
      <c r="X111" s="29">
        <v>6460.0992749325433</v>
      </c>
      <c r="Y111" s="29">
        <v>2006.656238741381</v>
      </c>
      <c r="Z111" s="29">
        <v>3055.5453098220596</v>
      </c>
      <c r="AA111" s="29">
        <v>609.64502753430907</v>
      </c>
      <c r="AB111" s="29">
        <v>6461.9856366808199</v>
      </c>
      <c r="AC111" s="29">
        <v>2690.8205934392518</v>
      </c>
      <c r="AD111" s="29">
        <v>7499.4064575478624</v>
      </c>
      <c r="AE111" s="29">
        <v>123932.05771796562</v>
      </c>
      <c r="AF111" s="29">
        <v>27767.472218012495</v>
      </c>
      <c r="AG111" s="29">
        <v>4973.9939992238169</v>
      </c>
      <c r="AH111" s="29">
        <v>7832.4560278615781</v>
      </c>
      <c r="AI111" s="29">
        <v>499.98812101845868</v>
      </c>
      <c r="AJ111" s="29">
        <v>6709.2885581971004</v>
      </c>
      <c r="AK111" s="29">
        <v>6414.2587986480385</v>
      </c>
      <c r="AL111" s="29">
        <v>7090.7392110233295</v>
      </c>
      <c r="AM111" s="29">
        <v>33315.004592551733</v>
      </c>
      <c r="AN111" s="29">
        <v>10225.566143454758</v>
      </c>
      <c r="AO111" s="29">
        <v>26643.75774569128</v>
      </c>
      <c r="AP111" s="29">
        <v>170058.12886273008</v>
      </c>
      <c r="AQ111" s="29">
        <v>28975.630254306954</v>
      </c>
      <c r="AR111" s="29">
        <v>7288.8415696318207</v>
      </c>
      <c r="AS111" s="29">
        <v>6977.1673169676114</v>
      </c>
      <c r="AT111" s="29">
        <v>5047.4673323649477</v>
      </c>
      <c r="AU111" s="29">
        <v>1954.9646918365968</v>
      </c>
      <c r="AV111" s="29">
        <v>483.59077858849543</v>
      </c>
      <c r="AW111" s="29">
        <v>181.15300800562102</v>
      </c>
      <c r="AX111" s="29">
        <v>38082.220711955022</v>
      </c>
      <c r="AY111" s="29">
        <v>39913.874149135358</v>
      </c>
      <c r="AZ111" s="29">
        <v>41303.694070936617</v>
      </c>
      <c r="BA111" s="29">
        <v>1640.1819617712927</v>
      </c>
      <c r="BB111" s="29">
        <v>120862.07943564633</v>
      </c>
      <c r="BC111" s="29">
        <v>12791.01953354254</v>
      </c>
      <c r="BD111" s="29">
        <v>6712.0235457548742</v>
      </c>
      <c r="BE111" s="29">
        <v>14209.724083772255</v>
      </c>
      <c r="BF111" s="29">
        <v>649.28747573845999</v>
      </c>
      <c r="BG111" s="29">
        <v>17181.222270312206</v>
      </c>
      <c r="BH111" s="29">
        <v>88900.34646752206</v>
      </c>
      <c r="BI111" s="29">
        <v>1198.655057604904</v>
      </c>
      <c r="BJ111" s="29">
        <v>114480.505337631</v>
      </c>
      <c r="BK111" s="29">
        <v>2612.685531892525</v>
      </c>
      <c r="BL111" s="29">
        <v>13138.410867287763</v>
      </c>
      <c r="BM111" s="29">
        <v>25318.024037777985</v>
      </c>
      <c r="BN111" s="29">
        <v>9414.745396948867</v>
      </c>
      <c r="BO111" s="29">
        <v>5027.7549577107011</v>
      </c>
      <c r="BP111" s="29">
        <v>16508.964371303809</v>
      </c>
      <c r="BQ111" s="29">
        <v>1784.8348730566486</v>
      </c>
      <c r="BR111" s="29">
        <v>3524.1227798933478</v>
      </c>
      <c r="BS111" s="29">
        <v>0</v>
      </c>
      <c r="BT111" s="59">
        <f t="shared" si="5"/>
        <v>1139494.3272301129</v>
      </c>
      <c r="BU111" s="29">
        <v>897425.35130895791</v>
      </c>
      <c r="BV111" s="29">
        <v>0</v>
      </c>
      <c r="BW111" s="29">
        <v>349.43501902782469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11177.409686729694</v>
      </c>
      <c r="CE111" s="29">
        <v>0</v>
      </c>
      <c r="CF111" s="29">
        <v>517081.41089911608</v>
      </c>
      <c r="CG111" s="29">
        <v>0</v>
      </c>
      <c r="CH111" s="29">
        <v>-16791.602459574176</v>
      </c>
      <c r="CI111" s="29">
        <v>267790.24039848166</v>
      </c>
      <c r="CJ111" s="38">
        <f t="shared" si="7"/>
        <v>2816526.572082852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146.61036105732995</v>
      </c>
      <c r="D112" s="29">
        <v>14.995146401588212</v>
      </c>
      <c r="E112" s="29">
        <v>0</v>
      </c>
      <c r="F112" s="29">
        <v>264.47712556016779</v>
      </c>
      <c r="G112" s="29">
        <v>3657.1951485523073</v>
      </c>
      <c r="H112" s="29">
        <v>249.75424524576988</v>
      </c>
      <c r="I112" s="29">
        <v>83.9616128154926</v>
      </c>
      <c r="J112" s="29">
        <v>475.3920042752743</v>
      </c>
      <c r="K112" s="29">
        <v>130.58725538911972</v>
      </c>
      <c r="L112" s="29">
        <v>4.8703859320796132</v>
      </c>
      <c r="M112" s="29">
        <v>7798.2932831478229</v>
      </c>
      <c r="N112" s="29">
        <v>6723.7069896441144</v>
      </c>
      <c r="O112" s="29">
        <v>1158.2791928628988</v>
      </c>
      <c r="P112" s="29">
        <v>1171.9412394605583</v>
      </c>
      <c r="Q112" s="29">
        <v>361.71476656045269</v>
      </c>
      <c r="R112" s="29">
        <v>2669.862314109128</v>
      </c>
      <c r="S112" s="29">
        <v>915.08733964539897</v>
      </c>
      <c r="T112" s="29">
        <v>554.8904695926359</v>
      </c>
      <c r="U112" s="29">
        <v>3905.4323451786668</v>
      </c>
      <c r="V112" s="29">
        <v>377.29485918778062</v>
      </c>
      <c r="W112" s="29">
        <v>132.07850367897851</v>
      </c>
      <c r="X112" s="29">
        <v>7260.81765987161</v>
      </c>
      <c r="Y112" s="29">
        <v>451.57451769296426</v>
      </c>
      <c r="Z112" s="29">
        <v>478.5556711618471</v>
      </c>
      <c r="AA112" s="29">
        <v>0</v>
      </c>
      <c r="AB112" s="29">
        <v>24.088755090855255</v>
      </c>
      <c r="AC112" s="29">
        <v>1203.3326644099691</v>
      </c>
      <c r="AD112" s="29">
        <v>339.75114357892602</v>
      </c>
      <c r="AE112" s="29">
        <v>41308.324215987857</v>
      </c>
      <c r="AF112" s="29">
        <v>13185.754306495435</v>
      </c>
      <c r="AG112" s="29">
        <v>159.30630124731044</v>
      </c>
      <c r="AH112" s="29">
        <v>10.291934834831524</v>
      </c>
      <c r="AI112" s="29">
        <v>83.916499974746017</v>
      </c>
      <c r="AJ112" s="29">
        <v>18.317259336080202</v>
      </c>
      <c r="AK112" s="29">
        <v>120.49098416961971</v>
      </c>
      <c r="AL112" s="29">
        <v>2157.4910685898521</v>
      </c>
      <c r="AM112" s="29">
        <v>1377.7536198522157</v>
      </c>
      <c r="AN112" s="29">
        <v>870288.53842326254</v>
      </c>
      <c r="AO112" s="29">
        <v>620009.98935901129</v>
      </c>
      <c r="AP112" s="29">
        <v>1850.193294472884</v>
      </c>
      <c r="AQ112" s="29">
        <v>2896.4610095666903</v>
      </c>
      <c r="AR112" s="29">
        <v>1940.4264459653609</v>
      </c>
      <c r="AS112" s="29">
        <v>443.46854622096214</v>
      </c>
      <c r="AT112" s="29">
        <v>79.026969801708745</v>
      </c>
      <c r="AU112" s="29">
        <v>34.831748564413175</v>
      </c>
      <c r="AV112" s="29">
        <v>7.4711037605788544</v>
      </c>
      <c r="AW112" s="29">
        <v>0</v>
      </c>
      <c r="AX112" s="29">
        <v>675.656476265126</v>
      </c>
      <c r="AY112" s="29">
        <v>423.96652905770713</v>
      </c>
      <c r="AZ112" s="29">
        <v>702.62589268690613</v>
      </c>
      <c r="BA112" s="29">
        <v>43.84697312989536</v>
      </c>
      <c r="BB112" s="29">
        <v>6936.8047642320116</v>
      </c>
      <c r="BC112" s="29">
        <v>242.26977862915805</v>
      </c>
      <c r="BD112" s="29">
        <v>2711.2067533634263</v>
      </c>
      <c r="BE112" s="29">
        <v>13.240398324439413</v>
      </c>
      <c r="BF112" s="29">
        <v>17.033178719441864</v>
      </c>
      <c r="BG112" s="29">
        <v>4329.8947918151734</v>
      </c>
      <c r="BH112" s="29">
        <v>2642.8840567095817</v>
      </c>
      <c r="BI112" s="29">
        <v>30.233293892011236</v>
      </c>
      <c r="BJ112" s="29">
        <v>11136.258043300879</v>
      </c>
      <c r="BK112" s="29">
        <v>503.82236632435786</v>
      </c>
      <c r="BL112" s="29">
        <v>132.42740542221912</v>
      </c>
      <c r="BM112" s="29">
        <v>2029.6824024569805</v>
      </c>
      <c r="BN112" s="29">
        <v>15896.781276446254</v>
      </c>
      <c r="BO112" s="29">
        <v>5854.989391451968</v>
      </c>
      <c r="BP112" s="29">
        <v>2162.6236674635152</v>
      </c>
      <c r="BQ112" s="29">
        <v>20.291479019068841</v>
      </c>
      <c r="BR112" s="29">
        <v>4.6165286686773195</v>
      </c>
      <c r="BS112" s="29">
        <v>0</v>
      </c>
      <c r="BT112" s="59">
        <f t="shared" si="5"/>
        <v>1653037.7535385962</v>
      </c>
      <c r="BU112" s="29">
        <v>62789.504391729242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540.49837687977845</v>
      </c>
      <c r="CI112" s="29">
        <v>286.20984887134449</v>
      </c>
      <c r="CJ112" s="38">
        <f t="shared" si="7"/>
        <v>1716653.9661560766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2513.4016447949321</v>
      </c>
      <c r="D113" s="29">
        <v>91.397825493477498</v>
      </c>
      <c r="E113" s="29">
        <v>1976.3878196845665</v>
      </c>
      <c r="F113" s="29">
        <v>1478.2076554320679</v>
      </c>
      <c r="G113" s="29">
        <v>11776.831539026331</v>
      </c>
      <c r="H113" s="29">
        <v>2069.9458023947027</v>
      </c>
      <c r="I113" s="29">
        <v>2189.7804085108796</v>
      </c>
      <c r="J113" s="29">
        <v>918.1740320258574</v>
      </c>
      <c r="K113" s="29">
        <v>2077.0054393961882</v>
      </c>
      <c r="L113" s="29">
        <v>5418.6278815123887</v>
      </c>
      <c r="M113" s="29">
        <v>5450.2286264745107</v>
      </c>
      <c r="N113" s="29">
        <v>27458.445722020148</v>
      </c>
      <c r="O113" s="29">
        <v>2211.0142179178802</v>
      </c>
      <c r="P113" s="29">
        <v>2950.5187625420622</v>
      </c>
      <c r="Q113" s="29">
        <v>789.4488868593694</v>
      </c>
      <c r="R113" s="29">
        <v>4637.9220095924329</v>
      </c>
      <c r="S113" s="29">
        <v>8654.7455916716281</v>
      </c>
      <c r="T113" s="29">
        <v>3797.7573489250253</v>
      </c>
      <c r="U113" s="29">
        <v>19441.853573362314</v>
      </c>
      <c r="V113" s="29">
        <v>909.84520564633397</v>
      </c>
      <c r="W113" s="29">
        <v>1147.6947592307979</v>
      </c>
      <c r="X113" s="29">
        <v>6072.1011749583004</v>
      </c>
      <c r="Y113" s="29">
        <v>2740.3596506820245</v>
      </c>
      <c r="Z113" s="29">
        <v>10726.952303074118</v>
      </c>
      <c r="AA113" s="29">
        <v>2724.6219759440423</v>
      </c>
      <c r="AB113" s="29">
        <v>48793.755583816237</v>
      </c>
      <c r="AC113" s="29">
        <v>12552.295723609985</v>
      </c>
      <c r="AD113" s="29">
        <v>24604.179191523926</v>
      </c>
      <c r="AE113" s="29">
        <v>187361.12248986744</v>
      </c>
      <c r="AF113" s="29">
        <v>57489.260918580687</v>
      </c>
      <c r="AG113" s="29">
        <v>29841.830212681438</v>
      </c>
      <c r="AH113" s="29">
        <v>23348.335205309315</v>
      </c>
      <c r="AI113" s="29">
        <v>2284.9570797130482</v>
      </c>
      <c r="AJ113" s="29">
        <v>38675.62046729603</v>
      </c>
      <c r="AK113" s="29">
        <v>155920.093736793</v>
      </c>
      <c r="AL113" s="29">
        <v>23409.996079078286</v>
      </c>
      <c r="AM113" s="29">
        <v>9144.9991847561196</v>
      </c>
      <c r="AN113" s="29">
        <v>17367.042780756346</v>
      </c>
      <c r="AO113" s="29">
        <v>543797.49906042858</v>
      </c>
      <c r="AP113" s="29">
        <v>238042.0206206294</v>
      </c>
      <c r="AQ113" s="29">
        <v>84247.167710585258</v>
      </c>
      <c r="AR113" s="29">
        <v>3093.1817244297586</v>
      </c>
      <c r="AS113" s="29">
        <v>7968.4599174853001</v>
      </c>
      <c r="AT113" s="29">
        <v>4410.3132416636572</v>
      </c>
      <c r="AU113" s="29">
        <v>13038.136498182985</v>
      </c>
      <c r="AV113" s="29">
        <v>868.8692154739598</v>
      </c>
      <c r="AW113" s="29">
        <v>414.65721834206232</v>
      </c>
      <c r="AX113" s="29">
        <v>129568.84140294965</v>
      </c>
      <c r="AY113" s="29">
        <v>145405.96647420281</v>
      </c>
      <c r="AZ113" s="29">
        <v>48625.032413596229</v>
      </c>
      <c r="BA113" s="29">
        <v>1104.4269481045551</v>
      </c>
      <c r="BB113" s="29">
        <v>92549.969658633723</v>
      </c>
      <c r="BC113" s="29">
        <v>58109.855563279867</v>
      </c>
      <c r="BD113" s="29">
        <v>64459.180939112695</v>
      </c>
      <c r="BE113" s="29">
        <v>61563.07733238535</v>
      </c>
      <c r="BF113" s="29">
        <v>336.60390622333966</v>
      </c>
      <c r="BG113" s="29">
        <v>125618.43550499741</v>
      </c>
      <c r="BH113" s="29">
        <v>152620.77039593607</v>
      </c>
      <c r="BI113" s="29">
        <v>7532.1933962128696</v>
      </c>
      <c r="BJ113" s="29">
        <v>108312.77809289687</v>
      </c>
      <c r="BK113" s="29">
        <v>5595.3799120296517</v>
      </c>
      <c r="BL113" s="29">
        <v>70111.784669464745</v>
      </c>
      <c r="BM113" s="29">
        <v>51553.642276087026</v>
      </c>
      <c r="BN113" s="29">
        <v>20604.964262106558</v>
      </c>
      <c r="BO113" s="29">
        <v>13392.693905184653</v>
      </c>
      <c r="BP113" s="29">
        <v>26376.353585604211</v>
      </c>
      <c r="BQ113" s="29">
        <v>3292.9192071898856</v>
      </c>
      <c r="BR113" s="29">
        <v>12880.812178475491</v>
      </c>
      <c r="BS113" s="29">
        <v>0</v>
      </c>
      <c r="BT113" s="59">
        <f t="shared" si="5"/>
        <v>2856512.7457428486</v>
      </c>
      <c r="BU113" s="29">
        <v>1342228.2174399693</v>
      </c>
      <c r="BV113" s="29">
        <v>0</v>
      </c>
      <c r="BW113" s="29">
        <v>89.482374106501567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125232.05885026394</v>
      </c>
      <c r="CG113" s="29">
        <v>0</v>
      </c>
      <c r="CH113" s="29">
        <v>226.85825861443107</v>
      </c>
      <c r="CI113" s="29">
        <v>30409.44202125262</v>
      </c>
      <c r="CJ113" s="38">
        <f t="shared" si="7"/>
        <v>4354698.8046870558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26081.235080562587</v>
      </c>
      <c r="D114" s="29">
        <v>1400.190884632769</v>
      </c>
      <c r="E114" s="29">
        <v>3795.462827064533</v>
      </c>
      <c r="F114" s="29">
        <v>19440.677751462401</v>
      </c>
      <c r="G114" s="29">
        <v>51069.957053937804</v>
      </c>
      <c r="H114" s="29">
        <v>2789.546413493184</v>
      </c>
      <c r="I114" s="29">
        <v>4944.9210989338599</v>
      </c>
      <c r="J114" s="29">
        <v>2172.2539225391629</v>
      </c>
      <c r="K114" s="29">
        <v>7571.6615487138397</v>
      </c>
      <c r="L114" s="29">
        <v>10540.713362516844</v>
      </c>
      <c r="M114" s="29">
        <v>23870.135138376681</v>
      </c>
      <c r="N114" s="29">
        <v>101706.01703645998</v>
      </c>
      <c r="O114" s="29">
        <v>6076.6476898058336</v>
      </c>
      <c r="P114" s="29">
        <v>7587.3736271215212</v>
      </c>
      <c r="Q114" s="29">
        <v>1042.983484261928</v>
      </c>
      <c r="R114" s="29">
        <v>14649.185456421277</v>
      </c>
      <c r="S114" s="29">
        <v>41422.823316206384</v>
      </c>
      <c r="T114" s="29">
        <v>33275.046328322904</v>
      </c>
      <c r="U114" s="29">
        <v>93319.957398951286</v>
      </c>
      <c r="V114" s="29">
        <v>3705.4203909313237</v>
      </c>
      <c r="W114" s="29">
        <v>4921.332212989706</v>
      </c>
      <c r="X114" s="29">
        <v>35842.610078026592</v>
      </c>
      <c r="Y114" s="29">
        <v>14171.817895186707</v>
      </c>
      <c r="Z114" s="29">
        <v>26473.47834568044</v>
      </c>
      <c r="AA114" s="29">
        <v>14048.360973553896</v>
      </c>
      <c r="AB114" s="29">
        <v>89716.471664496799</v>
      </c>
      <c r="AC114" s="29">
        <v>45817.358819742651</v>
      </c>
      <c r="AD114" s="29">
        <v>38485.144896253012</v>
      </c>
      <c r="AE114" s="29">
        <v>569445.26432528102</v>
      </c>
      <c r="AF114" s="29">
        <v>228998.3178726662</v>
      </c>
      <c r="AG114" s="29">
        <v>39159.469069706902</v>
      </c>
      <c r="AH114" s="29">
        <v>177534.1660714079</v>
      </c>
      <c r="AI114" s="29">
        <v>7842.8449183097055</v>
      </c>
      <c r="AJ114" s="29">
        <v>117255.22205314563</v>
      </c>
      <c r="AK114" s="29">
        <v>118117.76881209233</v>
      </c>
      <c r="AL114" s="29">
        <v>55244.0400822515</v>
      </c>
      <c r="AM114" s="29">
        <v>86413.595882202018</v>
      </c>
      <c r="AN114" s="29">
        <v>173701.57495048048</v>
      </c>
      <c r="AO114" s="29">
        <v>410794.49623786361</v>
      </c>
      <c r="AP114" s="29">
        <v>1964565.6914635692</v>
      </c>
      <c r="AQ114" s="29">
        <v>726949.05009304848</v>
      </c>
      <c r="AR114" s="29">
        <v>109277.52398222842</v>
      </c>
      <c r="AS114" s="29">
        <v>169359.10140246927</v>
      </c>
      <c r="AT114" s="29">
        <v>86384.539661492323</v>
      </c>
      <c r="AU114" s="29">
        <v>62942.691606913351</v>
      </c>
      <c r="AV114" s="29">
        <v>9429.8394964527106</v>
      </c>
      <c r="AW114" s="29">
        <v>6322.0108621515483</v>
      </c>
      <c r="AX114" s="29">
        <v>228343.91838659227</v>
      </c>
      <c r="AY114" s="29">
        <v>453454.8483587493</v>
      </c>
      <c r="AZ114" s="29">
        <v>51192.905411310378</v>
      </c>
      <c r="BA114" s="29">
        <v>9645.6157815490915</v>
      </c>
      <c r="BB114" s="29">
        <v>123990.27064547584</v>
      </c>
      <c r="BC114" s="29">
        <v>78178.851878196612</v>
      </c>
      <c r="BD114" s="29">
        <v>55830.598850166789</v>
      </c>
      <c r="BE114" s="29">
        <v>76701.129204190962</v>
      </c>
      <c r="BF114" s="29">
        <v>10177.609987072745</v>
      </c>
      <c r="BG114" s="29">
        <v>124929.46442870611</v>
      </c>
      <c r="BH114" s="29">
        <v>965256.87058754324</v>
      </c>
      <c r="BI114" s="29">
        <v>27155.741696715897</v>
      </c>
      <c r="BJ114" s="29">
        <v>579225.93632890342</v>
      </c>
      <c r="BK114" s="29">
        <v>57527.65455965211</v>
      </c>
      <c r="BL114" s="29">
        <v>288215.73810239253</v>
      </c>
      <c r="BM114" s="29">
        <v>80909.668655558969</v>
      </c>
      <c r="BN114" s="29">
        <v>64355.822976616808</v>
      </c>
      <c r="BO114" s="29">
        <v>33381.781182288825</v>
      </c>
      <c r="BP114" s="29">
        <v>180820.07447222422</v>
      </c>
      <c r="BQ114" s="29">
        <v>17957.965726229388</v>
      </c>
      <c r="BR114" s="29">
        <v>52289.496989591666</v>
      </c>
      <c r="BS114" s="29">
        <v>0</v>
      </c>
      <c r="BT114" s="59">
        <f t="shared" si="5"/>
        <v>9405217.9577501081</v>
      </c>
      <c r="BU114" s="29">
        <v>510037.66177131742</v>
      </c>
      <c r="BV114" s="29">
        <v>0</v>
      </c>
      <c r="BW114" s="29">
        <v>1613.0300745556874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122.91358196907143</v>
      </c>
      <c r="CE114" s="29">
        <v>0</v>
      </c>
      <c r="CF114" s="29">
        <v>2791906.3951250156</v>
      </c>
      <c r="CG114" s="29">
        <v>0</v>
      </c>
      <c r="CH114" s="29">
        <v>4185.3895991369964</v>
      </c>
      <c r="CI114" s="29">
        <v>549445.88434026483</v>
      </c>
      <c r="CJ114" s="38">
        <f t="shared" si="7"/>
        <v>13262529.232242368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119244.20174743129</v>
      </c>
      <c r="D115" s="29">
        <v>7243.5356818064784</v>
      </c>
      <c r="E115" s="29">
        <v>14970.821704018335</v>
      </c>
      <c r="F115" s="29">
        <v>13319.566705018953</v>
      </c>
      <c r="G115" s="29">
        <v>200265.19480428196</v>
      </c>
      <c r="H115" s="29">
        <v>25543.749957961303</v>
      </c>
      <c r="I115" s="29">
        <v>17185.765679250617</v>
      </c>
      <c r="J115" s="29">
        <v>15225.819263686317</v>
      </c>
      <c r="K115" s="29">
        <v>12853.336085931276</v>
      </c>
      <c r="L115" s="29">
        <v>535.61968089132313</v>
      </c>
      <c r="M115" s="29">
        <v>123926.18252262672</v>
      </c>
      <c r="N115" s="29">
        <v>173287.89938708709</v>
      </c>
      <c r="O115" s="29">
        <v>32700.907918265777</v>
      </c>
      <c r="P115" s="29">
        <v>38381.143760965053</v>
      </c>
      <c r="Q115" s="29">
        <v>19130.821386643303</v>
      </c>
      <c r="R115" s="29">
        <v>83842.813187588123</v>
      </c>
      <c r="S115" s="29">
        <v>42400.8194575862</v>
      </c>
      <c r="T115" s="29">
        <v>29853.119931845722</v>
      </c>
      <c r="U115" s="29">
        <v>173416.45974486932</v>
      </c>
      <c r="V115" s="29">
        <v>17075.796481721343</v>
      </c>
      <c r="W115" s="29">
        <v>16526.614459680939</v>
      </c>
      <c r="X115" s="29">
        <v>116870.29764601467</v>
      </c>
      <c r="Y115" s="29">
        <v>16331.986623263223</v>
      </c>
      <c r="Z115" s="29">
        <v>186735.63560772309</v>
      </c>
      <c r="AA115" s="29">
        <v>4086.7894461495625</v>
      </c>
      <c r="AB115" s="29">
        <v>16393.805734351517</v>
      </c>
      <c r="AC115" s="29">
        <v>161129.58967030182</v>
      </c>
      <c r="AD115" s="29">
        <v>82554.381036583043</v>
      </c>
      <c r="AE115" s="29">
        <v>484263.87677925942</v>
      </c>
      <c r="AF115" s="29">
        <v>212045.76216050447</v>
      </c>
      <c r="AG115" s="29">
        <v>63138.128914236804</v>
      </c>
      <c r="AH115" s="29">
        <v>535330.86456020852</v>
      </c>
      <c r="AI115" s="29">
        <v>6350.0902669114284</v>
      </c>
      <c r="AJ115" s="29">
        <v>55584.482740683561</v>
      </c>
      <c r="AK115" s="29">
        <v>3932.3548953283798</v>
      </c>
      <c r="AL115" s="29">
        <v>82491.473049375127</v>
      </c>
      <c r="AM115" s="29">
        <v>25025.898643316144</v>
      </c>
      <c r="AN115" s="29">
        <v>155324.2320090626</v>
      </c>
      <c r="AO115" s="29">
        <v>131756.3277792921</v>
      </c>
      <c r="AP115" s="29">
        <v>70610.713159913968</v>
      </c>
      <c r="AQ115" s="29">
        <v>579333.49385402619</v>
      </c>
      <c r="AR115" s="29">
        <v>50051.122611342478</v>
      </c>
      <c r="AS115" s="29">
        <v>253508.07055683489</v>
      </c>
      <c r="AT115" s="29">
        <v>125236.71168979935</v>
      </c>
      <c r="AU115" s="29">
        <v>346184.09418568778</v>
      </c>
      <c r="AV115" s="29">
        <v>349713.41244378907</v>
      </c>
      <c r="AW115" s="29">
        <v>8425.4800505361054</v>
      </c>
      <c r="AX115" s="29">
        <v>104345.81760682201</v>
      </c>
      <c r="AY115" s="29">
        <v>62306.692272606437</v>
      </c>
      <c r="AZ115" s="29">
        <v>14829.516518396689</v>
      </c>
      <c r="BA115" s="29">
        <v>111.88577435553354</v>
      </c>
      <c r="BB115" s="29">
        <v>12019.756523770122</v>
      </c>
      <c r="BC115" s="29">
        <v>27515.647230649891</v>
      </c>
      <c r="BD115" s="29">
        <v>93906.017878574654</v>
      </c>
      <c r="BE115" s="29">
        <v>11896.107759311644</v>
      </c>
      <c r="BF115" s="29">
        <v>24387.50437780314</v>
      </c>
      <c r="BG115" s="29">
        <v>118280.3880944119</v>
      </c>
      <c r="BH115" s="29">
        <v>9714.6464572925197</v>
      </c>
      <c r="BI115" s="29">
        <v>8333.1782363689981</v>
      </c>
      <c r="BJ115" s="29">
        <v>1289.1839064932103</v>
      </c>
      <c r="BK115" s="29">
        <v>420.53255078059038</v>
      </c>
      <c r="BL115" s="29">
        <v>6508.1392028330629</v>
      </c>
      <c r="BM115" s="29">
        <v>425.09186419137609</v>
      </c>
      <c r="BN115" s="29">
        <v>17111.448250726811</v>
      </c>
      <c r="BO115" s="29">
        <v>11679.224098895076</v>
      </c>
      <c r="BP115" s="29">
        <v>10363.49316016195</v>
      </c>
      <c r="BQ115" s="29">
        <v>5823.1845127957913</v>
      </c>
      <c r="BR115" s="29">
        <v>9643.3359031386717</v>
      </c>
      <c r="BS115" s="29">
        <v>0</v>
      </c>
      <c r="BT115" s="59">
        <f t="shared" si="5"/>
        <v>5850250.0578440307</v>
      </c>
      <c r="BU115" s="29">
        <v>1183350.6948529186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-264.17033178781526</v>
      </c>
      <c r="CH115" s="29">
        <v>0</v>
      </c>
      <c r="CI115" s="29">
        <v>18.596471708641946</v>
      </c>
      <c r="CJ115" s="38">
        <f t="shared" si="7"/>
        <v>7033355.1788368691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16821.578876467051</v>
      </c>
      <c r="D116" s="29">
        <v>423.71688152902499</v>
      </c>
      <c r="E116" s="29">
        <v>916.54122712836067</v>
      </c>
      <c r="F116" s="29">
        <v>3166.6638323417615</v>
      </c>
      <c r="G116" s="29">
        <v>17325.158221022717</v>
      </c>
      <c r="H116" s="29">
        <v>3295.4540925640313</v>
      </c>
      <c r="I116" s="29">
        <v>1673.9611495491235</v>
      </c>
      <c r="J116" s="29">
        <v>2150.7792685674904</v>
      </c>
      <c r="K116" s="29">
        <v>1750.9918252886512</v>
      </c>
      <c r="L116" s="29">
        <v>1090.9632342881289</v>
      </c>
      <c r="M116" s="29">
        <v>2985.9789356828664</v>
      </c>
      <c r="N116" s="29">
        <v>1591.4331980065581</v>
      </c>
      <c r="O116" s="29">
        <v>2631.2539647995659</v>
      </c>
      <c r="P116" s="29">
        <v>3801.5447716407539</v>
      </c>
      <c r="Q116" s="29">
        <v>2188.073285076669</v>
      </c>
      <c r="R116" s="29">
        <v>3742.6714939944786</v>
      </c>
      <c r="S116" s="29">
        <v>2628.0859722897339</v>
      </c>
      <c r="T116" s="29">
        <v>1367.2275744638296</v>
      </c>
      <c r="U116" s="29">
        <v>7771.3572257738724</v>
      </c>
      <c r="V116" s="29">
        <v>768.4026998968784</v>
      </c>
      <c r="W116" s="29">
        <v>5665.6155157454714</v>
      </c>
      <c r="X116" s="29">
        <v>3406.0438302051243</v>
      </c>
      <c r="Y116" s="29">
        <v>1075.4358552952854</v>
      </c>
      <c r="Z116" s="29">
        <v>4725.8319721264452</v>
      </c>
      <c r="AA116" s="29">
        <v>217.08287236830239</v>
      </c>
      <c r="AB116" s="29">
        <v>1239.5249637764282</v>
      </c>
      <c r="AC116" s="29">
        <v>11698.053078566118</v>
      </c>
      <c r="AD116" s="29">
        <v>4527.4736984966876</v>
      </c>
      <c r="AE116" s="29">
        <v>26773.459796623436</v>
      </c>
      <c r="AF116" s="29">
        <v>5779.1430280623936</v>
      </c>
      <c r="AG116" s="29">
        <v>3736.9214175395646</v>
      </c>
      <c r="AH116" s="29">
        <v>33535.676162823191</v>
      </c>
      <c r="AI116" s="29">
        <v>2736.3988398204924</v>
      </c>
      <c r="AJ116" s="29">
        <v>13323.588791070864</v>
      </c>
      <c r="AK116" s="29">
        <v>887.64763491394262</v>
      </c>
      <c r="AL116" s="29">
        <v>2991.2549314572198</v>
      </c>
      <c r="AM116" s="29">
        <v>2807.0195292508638</v>
      </c>
      <c r="AN116" s="29">
        <v>652.68519066233944</v>
      </c>
      <c r="AO116" s="29">
        <v>2221.2010384146615</v>
      </c>
      <c r="AP116" s="29">
        <v>3468.5924002814959</v>
      </c>
      <c r="AQ116" s="29">
        <v>9126.1340660663573</v>
      </c>
      <c r="AR116" s="29">
        <v>308267.60775480367</v>
      </c>
      <c r="AS116" s="29">
        <v>1445.8607241545494</v>
      </c>
      <c r="AT116" s="29">
        <v>1254.7106549163489</v>
      </c>
      <c r="AU116" s="29">
        <v>8902.3274762123474</v>
      </c>
      <c r="AV116" s="29">
        <v>8785.2817734702803</v>
      </c>
      <c r="AW116" s="29">
        <v>3694.0636753193494</v>
      </c>
      <c r="AX116" s="29">
        <v>5337.3377905558445</v>
      </c>
      <c r="AY116" s="29">
        <v>5664.5209164957305</v>
      </c>
      <c r="AZ116" s="29">
        <v>185.75556026954803</v>
      </c>
      <c r="BA116" s="29">
        <v>597.68278132058163</v>
      </c>
      <c r="BB116" s="29">
        <v>3967.8139807102821</v>
      </c>
      <c r="BC116" s="29">
        <v>867.49629937777149</v>
      </c>
      <c r="BD116" s="29">
        <v>4276.0136293965306</v>
      </c>
      <c r="BE116" s="29">
        <v>835.53538933854679</v>
      </c>
      <c r="BF116" s="29">
        <v>3199.5571775803273</v>
      </c>
      <c r="BG116" s="29">
        <v>1776.9805996709897</v>
      </c>
      <c r="BH116" s="29">
        <v>13689.698495876644</v>
      </c>
      <c r="BI116" s="29">
        <v>287.17676619992204</v>
      </c>
      <c r="BJ116" s="29">
        <v>7624.4504884380458</v>
      </c>
      <c r="BK116" s="29">
        <v>281.5367449486638</v>
      </c>
      <c r="BL116" s="29">
        <v>4712.8082450237071</v>
      </c>
      <c r="BM116" s="29">
        <v>8529.6921958007424</v>
      </c>
      <c r="BN116" s="29">
        <v>1422.6552466283781</v>
      </c>
      <c r="BO116" s="29">
        <v>786.0487865798965</v>
      </c>
      <c r="BP116" s="29">
        <v>3821.1062213290311</v>
      </c>
      <c r="BQ116" s="29">
        <v>320.3415116939446</v>
      </c>
      <c r="BR116" s="29">
        <v>379.36243532831122</v>
      </c>
      <c r="BS116" s="29">
        <v>0</v>
      </c>
      <c r="BT116" s="59">
        <f t="shared" si="5"/>
        <v>619600.04566537775</v>
      </c>
      <c r="BU116" s="29">
        <v>831544.81329004175</v>
      </c>
      <c r="BV116" s="29">
        <v>0</v>
      </c>
      <c r="BW116" s="29">
        <v>17705.864263956413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1468850.7232193761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724.75450169735916</v>
      </c>
      <c r="D117" s="29">
        <v>43.323700336802517</v>
      </c>
      <c r="E117" s="29">
        <v>126.00179365337769</v>
      </c>
      <c r="F117" s="29">
        <v>76.33465008745425</v>
      </c>
      <c r="G117" s="29">
        <v>1704.9568509932956</v>
      </c>
      <c r="H117" s="29">
        <v>103.22840782900136</v>
      </c>
      <c r="I117" s="29">
        <v>443.13415475488461</v>
      </c>
      <c r="J117" s="29">
        <v>90.699051472093657</v>
      </c>
      <c r="K117" s="29">
        <v>349.77788745794243</v>
      </c>
      <c r="L117" s="29">
        <v>604.73007090855322</v>
      </c>
      <c r="M117" s="29">
        <v>1068.8479395797872</v>
      </c>
      <c r="N117" s="29">
        <v>6863.3693768177336</v>
      </c>
      <c r="O117" s="29">
        <v>309.28877066778597</v>
      </c>
      <c r="P117" s="29">
        <v>381.80598681693789</v>
      </c>
      <c r="Q117" s="29">
        <v>23.723578214033662</v>
      </c>
      <c r="R117" s="29">
        <v>1050.3556642004326</v>
      </c>
      <c r="S117" s="29">
        <v>1081.5040630981443</v>
      </c>
      <c r="T117" s="29">
        <v>600.50244628662847</v>
      </c>
      <c r="U117" s="29">
        <v>3008.4948581629669</v>
      </c>
      <c r="V117" s="29">
        <v>283.39170225509434</v>
      </c>
      <c r="W117" s="29">
        <v>448.44006501288487</v>
      </c>
      <c r="X117" s="29">
        <v>1275.3547403491309</v>
      </c>
      <c r="Y117" s="29">
        <v>623.86213260077784</v>
      </c>
      <c r="Z117" s="29">
        <v>2026.816121357308</v>
      </c>
      <c r="AA117" s="29">
        <v>626.29331743149191</v>
      </c>
      <c r="AB117" s="29">
        <v>3304.7615708962139</v>
      </c>
      <c r="AC117" s="29">
        <v>3403.4884695246856</v>
      </c>
      <c r="AD117" s="29">
        <v>3137.7137765941407</v>
      </c>
      <c r="AE117" s="29">
        <v>13621.580439367523</v>
      </c>
      <c r="AF117" s="29">
        <v>10463.954931027884</v>
      </c>
      <c r="AG117" s="29">
        <v>3181.5562824606341</v>
      </c>
      <c r="AH117" s="29">
        <v>3810.2598542148021</v>
      </c>
      <c r="AI117" s="29">
        <v>290.23726111871366</v>
      </c>
      <c r="AJ117" s="29">
        <v>3833.5352523811239</v>
      </c>
      <c r="AK117" s="29">
        <v>2257.2937276829007</v>
      </c>
      <c r="AL117" s="29">
        <v>3858.8061786689941</v>
      </c>
      <c r="AM117" s="29">
        <v>1247.9872817174657</v>
      </c>
      <c r="AN117" s="29">
        <v>1433.4844590530713</v>
      </c>
      <c r="AO117" s="29">
        <v>4456.9067376509665</v>
      </c>
      <c r="AP117" s="29">
        <v>21283.770521725073</v>
      </c>
      <c r="AQ117" s="29">
        <v>208492.97319870268</v>
      </c>
      <c r="AR117" s="29">
        <v>254048.14560741908</v>
      </c>
      <c r="AS117" s="29">
        <v>25622.576425182953</v>
      </c>
      <c r="AT117" s="29">
        <v>2556.9806514072638</v>
      </c>
      <c r="AU117" s="29">
        <v>1268.3484903423785</v>
      </c>
      <c r="AV117" s="29">
        <v>20.6165001668206</v>
      </c>
      <c r="AW117" s="29">
        <v>30.470127822134739</v>
      </c>
      <c r="AX117" s="29">
        <v>13931.785426460216</v>
      </c>
      <c r="AY117" s="29">
        <v>20536.987335374746</v>
      </c>
      <c r="AZ117" s="29">
        <v>4623.4240014674069</v>
      </c>
      <c r="BA117" s="29">
        <v>34.325889731652538</v>
      </c>
      <c r="BB117" s="29">
        <v>4318.8788133216794</v>
      </c>
      <c r="BC117" s="29">
        <v>5068.6979971845385</v>
      </c>
      <c r="BD117" s="29">
        <v>12482.003728034817</v>
      </c>
      <c r="BE117" s="29">
        <v>5570.8173116658054</v>
      </c>
      <c r="BF117" s="29">
        <v>84.700854329360865</v>
      </c>
      <c r="BG117" s="29">
        <v>8070.6657093733756</v>
      </c>
      <c r="BH117" s="29">
        <v>19226.997236635558</v>
      </c>
      <c r="BI117" s="29">
        <v>688.57878092332021</v>
      </c>
      <c r="BJ117" s="29">
        <v>5186.9811067789415</v>
      </c>
      <c r="BK117" s="29">
        <v>576.9449986103092</v>
      </c>
      <c r="BL117" s="29">
        <v>6783.9615114279359</v>
      </c>
      <c r="BM117" s="29">
        <v>7426.4264375926468</v>
      </c>
      <c r="BN117" s="29">
        <v>2580.0160964126103</v>
      </c>
      <c r="BO117" s="29">
        <v>1567.4687688888071</v>
      </c>
      <c r="BP117" s="29">
        <v>4590.2402556739207</v>
      </c>
      <c r="BQ117" s="29">
        <v>397.10317710596615</v>
      </c>
      <c r="BR117" s="29">
        <v>1121.7350650064793</v>
      </c>
      <c r="BS117" s="29">
        <v>0</v>
      </c>
      <c r="BT117" s="59">
        <f t="shared" si="5"/>
        <v>720433.18007916957</v>
      </c>
      <c r="BU117" s="29">
        <v>58917.098260102757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779350.27833927236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2.0847910269791585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12.583693800718974</v>
      </c>
      <c r="N118" s="29">
        <v>10.854337974917861</v>
      </c>
      <c r="O118" s="29">
        <v>1.8670136039626772</v>
      </c>
      <c r="P118" s="29">
        <v>1.5362823739707276</v>
      </c>
      <c r="Q118" s="29">
        <v>0</v>
      </c>
      <c r="R118" s="29">
        <v>4.2974637322291969</v>
      </c>
      <c r="S118" s="29">
        <v>0</v>
      </c>
      <c r="T118" s="29">
        <v>0</v>
      </c>
      <c r="U118" s="29">
        <v>6.279673835855248</v>
      </c>
      <c r="V118" s="29">
        <v>0</v>
      </c>
      <c r="W118" s="29">
        <v>0</v>
      </c>
      <c r="X118" s="29">
        <v>11.238659079927874</v>
      </c>
      <c r="Y118" s="29">
        <v>0</v>
      </c>
      <c r="Z118" s="29">
        <v>0</v>
      </c>
      <c r="AA118" s="29">
        <v>0</v>
      </c>
      <c r="AB118" s="29">
        <v>0</v>
      </c>
      <c r="AC118" s="29">
        <v>1.9396642439008933</v>
      </c>
      <c r="AD118" s="29">
        <v>0</v>
      </c>
      <c r="AE118" s="29">
        <v>17.1286420938555</v>
      </c>
      <c r="AF118" s="29">
        <v>1.692873027652271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3.3167671680302013</v>
      </c>
      <c r="AM118" s="29">
        <v>2.087562426111008</v>
      </c>
      <c r="AN118" s="29">
        <v>18.985193312625647</v>
      </c>
      <c r="AO118" s="29">
        <v>13.457992964719026</v>
      </c>
      <c r="AP118" s="29">
        <v>2.7895300221630279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4.1642293150521459</v>
      </c>
      <c r="BE118" s="29">
        <v>0</v>
      </c>
      <c r="BF118" s="29">
        <v>0</v>
      </c>
      <c r="BG118" s="29">
        <v>3.2512677149387854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119.55563771761022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119.55563771761022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4.2019227472505642</v>
      </c>
      <c r="D119" s="29">
        <v>0</v>
      </c>
      <c r="E119" s="29">
        <v>0</v>
      </c>
      <c r="F119" s="29">
        <v>5.6230495841214649</v>
      </c>
      <c r="G119" s="29">
        <v>100.23140535667601</v>
      </c>
      <c r="H119" s="29">
        <v>6.9212142272094601</v>
      </c>
      <c r="I119" s="29">
        <v>2.4249533884925314</v>
      </c>
      <c r="J119" s="29">
        <v>13.711242340359687</v>
      </c>
      <c r="K119" s="29">
        <v>3.6113839199748514</v>
      </c>
      <c r="L119" s="29">
        <v>0</v>
      </c>
      <c r="M119" s="29">
        <v>224.99080504894698</v>
      </c>
      <c r="N119" s="29">
        <v>194.07070033611768</v>
      </c>
      <c r="O119" s="29">
        <v>33.38136642906062</v>
      </c>
      <c r="P119" s="29">
        <v>33.866305460210604</v>
      </c>
      <c r="Q119" s="29">
        <v>10.416035936343166</v>
      </c>
      <c r="R119" s="29">
        <v>76.836725376109783</v>
      </c>
      <c r="S119" s="29">
        <v>26.300874572528762</v>
      </c>
      <c r="T119" s="29">
        <v>15.949286200941895</v>
      </c>
      <c r="U119" s="29">
        <v>112.27775358719835</v>
      </c>
      <c r="V119" s="29">
        <v>10.679831504761388</v>
      </c>
      <c r="W119" s="29">
        <v>3.7871443122243522</v>
      </c>
      <c r="X119" s="29">
        <v>209.11947315249498</v>
      </c>
      <c r="Y119" s="29">
        <v>12.971500082112918</v>
      </c>
      <c r="Z119" s="29">
        <v>13.601560047955671</v>
      </c>
      <c r="AA119" s="29">
        <v>0</v>
      </c>
      <c r="AB119" s="29">
        <v>0</v>
      </c>
      <c r="AC119" s="29">
        <v>34.680327263010682</v>
      </c>
      <c r="AD119" s="29">
        <v>0</v>
      </c>
      <c r="AE119" s="29">
        <v>306.25244344960458</v>
      </c>
      <c r="AF119" s="29">
        <v>30.267810975770157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59.302310363940514</v>
      </c>
      <c r="AM119" s="29">
        <v>37.324680517402037</v>
      </c>
      <c r="AN119" s="29">
        <v>357.4637698707856</v>
      </c>
      <c r="AO119" s="29">
        <v>240.6228822336885</v>
      </c>
      <c r="AP119" s="29">
        <v>53.252800791923505</v>
      </c>
      <c r="AQ119" s="29">
        <v>27.074674325669726</v>
      </c>
      <c r="AR119" s="29">
        <v>3.284490439890535</v>
      </c>
      <c r="AS119" s="29">
        <v>9.5131597231182994</v>
      </c>
      <c r="AT119" s="29">
        <v>0</v>
      </c>
      <c r="AU119" s="29">
        <v>1.6069407054748812</v>
      </c>
      <c r="AV119" s="29">
        <v>0</v>
      </c>
      <c r="AW119" s="29">
        <v>0</v>
      </c>
      <c r="AX119" s="29">
        <v>19.126584682889046</v>
      </c>
      <c r="AY119" s="29">
        <v>11.200690293863689</v>
      </c>
      <c r="AZ119" s="29">
        <v>20.154618632065084</v>
      </c>
      <c r="BA119" s="29">
        <v>0</v>
      </c>
      <c r="BB119" s="29">
        <v>6.0326168215937575</v>
      </c>
      <c r="BC119" s="29">
        <v>0</v>
      </c>
      <c r="BD119" s="29">
        <v>74.454553713670009</v>
      </c>
      <c r="BE119" s="29">
        <v>0</v>
      </c>
      <c r="BF119" s="29">
        <v>0</v>
      </c>
      <c r="BG119" s="29">
        <v>61.169307384650722</v>
      </c>
      <c r="BH119" s="29">
        <v>13.82302262327241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10.103932643854254</v>
      </c>
      <c r="BO119" s="29">
        <v>0</v>
      </c>
      <c r="BP119" s="29">
        <v>2.0303222217285279</v>
      </c>
      <c r="BQ119" s="29">
        <v>0</v>
      </c>
      <c r="BR119" s="29">
        <v>0</v>
      </c>
      <c r="BS119" s="29">
        <v>0</v>
      </c>
      <c r="BT119" s="59">
        <f t="shared" si="5"/>
        <v>2493.7164732889592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2493.7164732889592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16412.892776238899</v>
      </c>
      <c r="D122" s="29">
        <v>5187.9240855106545</v>
      </c>
      <c r="E122" s="29">
        <v>662.07109821869562</v>
      </c>
      <c r="F122" s="29">
        <v>7956.0526038748094</v>
      </c>
      <c r="G122" s="29">
        <v>46692.23999414219</v>
      </c>
      <c r="H122" s="29">
        <v>3423.6239446706004</v>
      </c>
      <c r="I122" s="29">
        <v>4490.5705050140241</v>
      </c>
      <c r="J122" s="29">
        <v>2915.9202704669406</v>
      </c>
      <c r="K122" s="29">
        <v>5702.128792522587</v>
      </c>
      <c r="L122" s="29">
        <v>16445.215342562093</v>
      </c>
      <c r="M122" s="29">
        <v>42319.320112373614</v>
      </c>
      <c r="N122" s="29">
        <v>211602.96310312118</v>
      </c>
      <c r="O122" s="29">
        <v>8367.4335191750506</v>
      </c>
      <c r="P122" s="29">
        <v>7612.947104032236</v>
      </c>
      <c r="Q122" s="29">
        <v>955.45937414160358</v>
      </c>
      <c r="R122" s="29">
        <v>16487.133480667289</v>
      </c>
      <c r="S122" s="29">
        <v>17547.59465515328</v>
      </c>
      <c r="T122" s="29">
        <v>10220.325576747255</v>
      </c>
      <c r="U122" s="29">
        <v>41449.509397506394</v>
      </c>
      <c r="V122" s="29">
        <v>3599.1811829324633</v>
      </c>
      <c r="W122" s="29">
        <v>5355.3920830370389</v>
      </c>
      <c r="X122" s="29">
        <v>28133.247597739544</v>
      </c>
      <c r="Y122" s="29">
        <v>8585.9894583150253</v>
      </c>
      <c r="Z122" s="29">
        <v>41037.751422149799</v>
      </c>
      <c r="AA122" s="29">
        <v>20049.912530687128</v>
      </c>
      <c r="AB122" s="29">
        <v>88026.97531833325</v>
      </c>
      <c r="AC122" s="29">
        <v>114669.15667629542</v>
      </c>
      <c r="AD122" s="29">
        <v>48571.704868192923</v>
      </c>
      <c r="AE122" s="29">
        <v>315964.78072171961</v>
      </c>
      <c r="AF122" s="29">
        <v>239934.44479308574</v>
      </c>
      <c r="AG122" s="29">
        <v>52869.993424644497</v>
      </c>
      <c r="AH122" s="29">
        <v>56515.633268864447</v>
      </c>
      <c r="AI122" s="29">
        <v>4921.8432545644064</v>
      </c>
      <c r="AJ122" s="29">
        <v>129411.33111836162</v>
      </c>
      <c r="AK122" s="29">
        <v>24115.774413194296</v>
      </c>
      <c r="AL122" s="29">
        <v>79544.225555401863</v>
      </c>
      <c r="AM122" s="29">
        <v>20423.348455840674</v>
      </c>
      <c r="AN122" s="29">
        <v>56180.334114627993</v>
      </c>
      <c r="AO122" s="29">
        <v>104226.29598997597</v>
      </c>
      <c r="AP122" s="29">
        <v>542455.50350185728</v>
      </c>
      <c r="AQ122" s="29">
        <v>217504.54304767863</v>
      </c>
      <c r="AR122" s="29">
        <v>21131.347103453059</v>
      </c>
      <c r="AS122" s="29">
        <v>23468.599990245013</v>
      </c>
      <c r="AT122" s="29">
        <v>22441.555913844117</v>
      </c>
      <c r="AU122" s="29">
        <v>94455.702931147927</v>
      </c>
      <c r="AV122" s="29">
        <v>7209.8676970933311</v>
      </c>
      <c r="AW122" s="29">
        <v>5893.1232782650377</v>
      </c>
      <c r="AX122" s="29">
        <v>311959.80512450775</v>
      </c>
      <c r="AY122" s="29">
        <v>535944.64344686619</v>
      </c>
      <c r="AZ122" s="29">
        <v>54384.83788648036</v>
      </c>
      <c r="BA122" s="29">
        <v>264.72082958894111</v>
      </c>
      <c r="BB122" s="29">
        <v>141344.40120085629</v>
      </c>
      <c r="BC122" s="29">
        <v>124946.30724835086</v>
      </c>
      <c r="BD122" s="29">
        <v>323682.30007909419</v>
      </c>
      <c r="BE122" s="29">
        <v>106595.3593243091</v>
      </c>
      <c r="BF122" s="29">
        <v>2294.7822993291479</v>
      </c>
      <c r="BG122" s="29">
        <v>196866.13933494582</v>
      </c>
      <c r="BH122" s="29">
        <v>185318.71412057662</v>
      </c>
      <c r="BI122" s="29">
        <v>9897.6915037511644</v>
      </c>
      <c r="BJ122" s="29">
        <v>126386.43538263676</v>
      </c>
      <c r="BK122" s="29">
        <v>10812.967606156839</v>
      </c>
      <c r="BL122" s="29">
        <v>73850.465640151582</v>
      </c>
      <c r="BM122" s="29">
        <v>38237.044617286912</v>
      </c>
      <c r="BN122" s="29">
        <v>50422.23722942856</v>
      </c>
      <c r="BO122" s="29">
        <v>34471.5564152304</v>
      </c>
      <c r="BP122" s="29">
        <v>80969.49327335073</v>
      </c>
      <c r="BQ122" s="29">
        <v>12486.132231669533</v>
      </c>
      <c r="BR122" s="29">
        <v>32278.838671716981</v>
      </c>
      <c r="BS122" s="29">
        <v>0</v>
      </c>
      <c r="BT122" s="59">
        <f t="shared" si="5"/>
        <v>5296563.7589139715</v>
      </c>
      <c r="BU122" s="29">
        <v>28274.480510126454</v>
      </c>
      <c r="BV122" s="29">
        <v>0</v>
      </c>
      <c r="BW122" s="29">
        <v>0</v>
      </c>
      <c r="BX122" s="29">
        <v>0</v>
      </c>
      <c r="BY122" s="29">
        <v>0</v>
      </c>
      <c r="BZ122" s="29">
        <v>154641.28480051857</v>
      </c>
      <c r="CA122" s="29">
        <v>74089.324221192277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5553568.8484458085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5902.834564418491</v>
      </c>
      <c r="D123" s="29">
        <v>557.6522172780235</v>
      </c>
      <c r="E123" s="29">
        <v>959.34776763323816</v>
      </c>
      <c r="F123" s="29">
        <v>106895.82987717314</v>
      </c>
      <c r="G123" s="29">
        <v>38217.753481141255</v>
      </c>
      <c r="H123" s="29">
        <v>2125.6068058348064</v>
      </c>
      <c r="I123" s="29">
        <v>2001.7828970135145</v>
      </c>
      <c r="J123" s="29">
        <v>7529.314022337705</v>
      </c>
      <c r="K123" s="29">
        <v>13300.205345654236</v>
      </c>
      <c r="L123" s="29">
        <v>1042.14866188014</v>
      </c>
      <c r="M123" s="29">
        <v>62151.27860154966</v>
      </c>
      <c r="N123" s="29">
        <v>72816.281513734008</v>
      </c>
      <c r="O123" s="29">
        <v>10546.627365339857</v>
      </c>
      <c r="P123" s="29">
        <v>13206.802334430973</v>
      </c>
      <c r="Q123" s="29">
        <v>2906.9465445705878</v>
      </c>
      <c r="R123" s="29">
        <v>31812.035556451021</v>
      </c>
      <c r="S123" s="29">
        <v>11115.610213252301</v>
      </c>
      <c r="T123" s="29">
        <v>8557.8165571987865</v>
      </c>
      <c r="U123" s="29">
        <v>57141.231628001493</v>
      </c>
      <c r="V123" s="29">
        <v>4185.7390608325613</v>
      </c>
      <c r="W123" s="29">
        <v>3267.3714654009041</v>
      </c>
      <c r="X123" s="29">
        <v>61782.158103260379</v>
      </c>
      <c r="Y123" s="29">
        <v>7985.5850628248263</v>
      </c>
      <c r="Z123" s="29">
        <v>30708.384768811251</v>
      </c>
      <c r="AA123" s="29">
        <v>22435.111138114702</v>
      </c>
      <c r="AB123" s="29">
        <v>130649.97319836411</v>
      </c>
      <c r="AC123" s="29">
        <v>769928.37436202599</v>
      </c>
      <c r="AD123" s="29">
        <v>6600.4973405182282</v>
      </c>
      <c r="AE123" s="29">
        <v>144216.01968929009</v>
      </c>
      <c r="AF123" s="29">
        <v>24009.828466317053</v>
      </c>
      <c r="AG123" s="29">
        <v>4840.786666281454</v>
      </c>
      <c r="AH123" s="29">
        <v>9018.906558283581</v>
      </c>
      <c r="AI123" s="29">
        <v>192.41621711636412</v>
      </c>
      <c r="AJ123" s="29">
        <v>62254.097129651949</v>
      </c>
      <c r="AK123" s="29">
        <v>25929.842724942566</v>
      </c>
      <c r="AL123" s="29">
        <v>25210.969152023346</v>
      </c>
      <c r="AM123" s="29">
        <v>15065.553189895447</v>
      </c>
      <c r="AN123" s="29">
        <v>109635.53179442219</v>
      </c>
      <c r="AO123" s="29">
        <v>160273.7886709352</v>
      </c>
      <c r="AP123" s="29">
        <v>98387.598028395238</v>
      </c>
      <c r="AQ123" s="29">
        <v>11702.449165978003</v>
      </c>
      <c r="AR123" s="29">
        <v>759.64052375777794</v>
      </c>
      <c r="AS123" s="29">
        <v>5206.533451969437</v>
      </c>
      <c r="AT123" s="29">
        <v>4564.341335448632</v>
      </c>
      <c r="AU123" s="29">
        <v>3049.165539487095</v>
      </c>
      <c r="AV123" s="29">
        <v>113.87274046483404</v>
      </c>
      <c r="AW123" s="29">
        <v>41.962958885881029</v>
      </c>
      <c r="AX123" s="29">
        <v>52363.056263307357</v>
      </c>
      <c r="AY123" s="29">
        <v>163923.89773071432</v>
      </c>
      <c r="AZ123" s="29">
        <v>11822.791367953658</v>
      </c>
      <c r="BA123" s="29">
        <v>0</v>
      </c>
      <c r="BB123" s="29">
        <v>3088.5934041679693</v>
      </c>
      <c r="BC123" s="29">
        <v>29567.140027845948</v>
      </c>
      <c r="BD123" s="29">
        <v>45538.116750529116</v>
      </c>
      <c r="BE123" s="29">
        <v>5955.168666625591</v>
      </c>
      <c r="BF123" s="29">
        <v>6.5676687195660701</v>
      </c>
      <c r="BG123" s="29">
        <v>44442.207971789263</v>
      </c>
      <c r="BH123" s="29">
        <v>86157.691049558183</v>
      </c>
      <c r="BI123" s="29">
        <v>1041.6843996460536</v>
      </c>
      <c r="BJ123" s="29">
        <v>36524.376686513802</v>
      </c>
      <c r="BK123" s="29">
        <v>947.61900576458493</v>
      </c>
      <c r="BL123" s="29">
        <v>10120.809814976337</v>
      </c>
      <c r="BM123" s="29">
        <v>5153.8339919846121</v>
      </c>
      <c r="BN123" s="29">
        <v>6438.3067624321284</v>
      </c>
      <c r="BO123" s="29">
        <v>6878.718826028874</v>
      </c>
      <c r="BP123" s="29">
        <v>16245.085444826185</v>
      </c>
      <c r="BQ123" s="29">
        <v>607.63674238180442</v>
      </c>
      <c r="BR123" s="29">
        <v>1629.5771189551785</v>
      </c>
      <c r="BS123" s="29">
        <v>0</v>
      </c>
      <c r="BT123" s="59">
        <f t="shared" si="5"/>
        <v>2719256.4841533131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20554.816684379552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2739811.3008376928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640.21401410088674</v>
      </c>
      <c r="D124" s="29">
        <v>4.5734491710004788</v>
      </c>
      <c r="E124" s="29">
        <v>0</v>
      </c>
      <c r="F124" s="29">
        <v>900.77427473800435</v>
      </c>
      <c r="G124" s="29">
        <v>15271.473153761071</v>
      </c>
      <c r="H124" s="29">
        <v>1101.4056623463348</v>
      </c>
      <c r="I124" s="29">
        <v>369.47117267391997</v>
      </c>
      <c r="J124" s="29">
        <v>2089.0744606800513</v>
      </c>
      <c r="K124" s="29">
        <v>550.23824447494678</v>
      </c>
      <c r="L124" s="29">
        <v>20.756258270137124</v>
      </c>
      <c r="M124" s="29">
        <v>34280.084404318783</v>
      </c>
      <c r="N124" s="29">
        <v>29569.030574830223</v>
      </c>
      <c r="O124" s="29">
        <v>5086.0569989548867</v>
      </c>
      <c r="P124" s="29">
        <v>5159.943355844689</v>
      </c>
      <c r="Q124" s="29">
        <v>1587.009659381283</v>
      </c>
      <c r="R124" s="29">
        <v>11707.009229428211</v>
      </c>
      <c r="S124" s="29">
        <v>4007.2579857543269</v>
      </c>
      <c r="T124" s="29">
        <v>2430.0676511557017</v>
      </c>
      <c r="U124" s="29">
        <v>17106.88074056687</v>
      </c>
      <c r="V124" s="29">
        <v>1627.2021518530532</v>
      </c>
      <c r="W124" s="29">
        <v>577.01719837203507</v>
      </c>
      <c r="X124" s="29">
        <v>31861.894039157101</v>
      </c>
      <c r="Y124" s="29">
        <v>1976.3657344517776</v>
      </c>
      <c r="Z124" s="29">
        <v>2116.7344728050348</v>
      </c>
      <c r="AA124" s="29">
        <v>5.6820388635630108</v>
      </c>
      <c r="AB124" s="29">
        <v>96.842855827577068</v>
      </c>
      <c r="AC124" s="29">
        <v>5283.9694737159098</v>
      </c>
      <c r="AD124" s="29">
        <v>168.51216937444175</v>
      </c>
      <c r="AE124" s="29">
        <v>46661.282927528431</v>
      </c>
      <c r="AF124" s="29">
        <v>4611.668973572675</v>
      </c>
      <c r="AG124" s="29">
        <v>265.55408056974261</v>
      </c>
      <c r="AH124" s="29">
        <v>38.427436488106729</v>
      </c>
      <c r="AI124" s="29">
        <v>81.760748947772697</v>
      </c>
      <c r="AJ124" s="29">
        <v>67.349850625703496</v>
      </c>
      <c r="AK124" s="29">
        <v>9.5515521551243516</v>
      </c>
      <c r="AL124" s="29">
        <v>9035.4279331758989</v>
      </c>
      <c r="AM124" s="29">
        <v>5691.4634957643329</v>
      </c>
      <c r="AN124" s="29">
        <v>54463.951093426542</v>
      </c>
      <c r="AO124" s="29">
        <v>36661.821405487251</v>
      </c>
      <c r="AP124" s="29">
        <v>8113.7116048647877</v>
      </c>
      <c r="AQ124" s="29">
        <v>4125.1557853730383</v>
      </c>
      <c r="AR124" s="29">
        <v>500.43197497663198</v>
      </c>
      <c r="AS124" s="29">
        <v>1449.4455891233022</v>
      </c>
      <c r="AT124" s="29">
        <v>109.55181443041266</v>
      </c>
      <c r="AU124" s="29">
        <v>244.83701559962736</v>
      </c>
      <c r="AV124" s="29">
        <v>34.793977479144267</v>
      </c>
      <c r="AW124" s="29">
        <v>0</v>
      </c>
      <c r="AX124" s="29">
        <v>2937.8592547086314</v>
      </c>
      <c r="AY124" s="29">
        <v>1706.5613351476763</v>
      </c>
      <c r="AZ124" s="29">
        <v>301034.21906911035</v>
      </c>
      <c r="BA124" s="29">
        <v>0</v>
      </c>
      <c r="BB124" s="29">
        <v>919.14251241582065</v>
      </c>
      <c r="BC124" s="29">
        <v>39.062673161589572</v>
      </c>
      <c r="BD124" s="29">
        <v>11344.056416151036</v>
      </c>
      <c r="BE124" s="29">
        <v>55.340123120012855</v>
      </c>
      <c r="BF124" s="29">
        <v>1.8499138426409407</v>
      </c>
      <c r="BG124" s="29">
        <v>9336.7608271451554</v>
      </c>
      <c r="BH124" s="29">
        <v>870492.99126194487</v>
      </c>
      <c r="BI124" s="29">
        <v>34.451958708092988</v>
      </c>
      <c r="BJ124" s="29">
        <v>364870.28723939863</v>
      </c>
      <c r="BK124" s="29">
        <v>16.503081308761296</v>
      </c>
      <c r="BL124" s="29">
        <v>345902.91222432046</v>
      </c>
      <c r="BM124" s="29">
        <v>13827.427400280369</v>
      </c>
      <c r="BN124" s="29">
        <v>1541.5453945995778</v>
      </c>
      <c r="BO124" s="29">
        <v>58.585186347838103</v>
      </c>
      <c r="BP124" s="29">
        <v>84533.174753538493</v>
      </c>
      <c r="BQ124" s="29">
        <v>88.507489649521105</v>
      </c>
      <c r="BR124" s="29">
        <v>16.739072099362701</v>
      </c>
      <c r="BS124" s="29">
        <v>0</v>
      </c>
      <c r="BT124" s="59">
        <f t="shared" si="5"/>
        <v>2356519.7058714582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3516951.7606648901</v>
      </c>
      <c r="CG124" s="29">
        <v>0</v>
      </c>
      <c r="CH124" s="29">
        <v>0</v>
      </c>
      <c r="CI124" s="29">
        <v>0</v>
      </c>
      <c r="CJ124" s="38">
        <f t="shared" si="7"/>
        <v>5873471.4665363487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6846.936170290649</v>
      </c>
      <c r="D126" s="29">
        <v>171.99537122279247</v>
      </c>
      <c r="E126" s="29">
        <v>54.90873331836972</v>
      </c>
      <c r="F126" s="29">
        <v>2055.5617294357476</v>
      </c>
      <c r="G126" s="29">
        <v>335987.13127707562</v>
      </c>
      <c r="H126" s="29">
        <v>15271.423661543657</v>
      </c>
      <c r="I126" s="29">
        <v>14561.758880171003</v>
      </c>
      <c r="J126" s="29">
        <v>2724.9800968213649</v>
      </c>
      <c r="K126" s="29">
        <v>10534.611823621297</v>
      </c>
      <c r="L126" s="29">
        <v>13129.249456006683</v>
      </c>
      <c r="M126" s="29">
        <v>48962.901105679768</v>
      </c>
      <c r="N126" s="29">
        <v>4064195.9392075981</v>
      </c>
      <c r="O126" s="29">
        <v>13548.816813182499</v>
      </c>
      <c r="P126" s="29">
        <v>11189.324800418288</v>
      </c>
      <c r="Q126" s="29">
        <v>3863.0618098662721</v>
      </c>
      <c r="R126" s="29">
        <v>15933.314556303938</v>
      </c>
      <c r="S126" s="29">
        <v>30574.602923827573</v>
      </c>
      <c r="T126" s="29">
        <v>18534.968723764316</v>
      </c>
      <c r="U126" s="29">
        <v>71242.364055603743</v>
      </c>
      <c r="V126" s="29">
        <v>8144.9289233588552</v>
      </c>
      <c r="W126" s="29">
        <v>4159.7758929817082</v>
      </c>
      <c r="X126" s="29">
        <v>80027.02157618347</v>
      </c>
      <c r="Y126" s="29">
        <v>9006.834212474454</v>
      </c>
      <c r="Z126" s="29">
        <v>18961.051705088532</v>
      </c>
      <c r="AA126" s="29">
        <v>7206.9488948260423</v>
      </c>
      <c r="AB126" s="29">
        <v>43723.779485790765</v>
      </c>
      <c r="AC126" s="29">
        <v>2141.3520223238011</v>
      </c>
      <c r="AD126" s="29">
        <v>97839.884023741703</v>
      </c>
      <c r="AE126" s="29">
        <v>985610.71984906727</v>
      </c>
      <c r="AF126" s="29">
        <v>493151.6141461606</v>
      </c>
      <c r="AG126" s="29">
        <v>35246.741161546699</v>
      </c>
      <c r="AH126" s="29">
        <v>25652.385746552158</v>
      </c>
      <c r="AI126" s="29">
        <v>2774.1746494277172</v>
      </c>
      <c r="AJ126" s="29">
        <v>67283.448397804648</v>
      </c>
      <c r="AK126" s="29">
        <v>18258.818010733383</v>
      </c>
      <c r="AL126" s="29">
        <v>102457.44939250886</v>
      </c>
      <c r="AM126" s="29">
        <v>97283.01440919879</v>
      </c>
      <c r="AN126" s="29">
        <v>51573.946522097904</v>
      </c>
      <c r="AO126" s="29">
        <v>61444.569911907791</v>
      </c>
      <c r="AP126" s="29">
        <v>79002.751073498439</v>
      </c>
      <c r="AQ126" s="29">
        <v>228850.22753100528</v>
      </c>
      <c r="AR126" s="29">
        <v>100556.03646480991</v>
      </c>
      <c r="AS126" s="29">
        <v>17675.645005501432</v>
      </c>
      <c r="AT126" s="29">
        <v>16418.469501914722</v>
      </c>
      <c r="AU126" s="29">
        <v>7323.6462795870066</v>
      </c>
      <c r="AV126" s="29">
        <v>107.05798520027518</v>
      </c>
      <c r="AW126" s="29">
        <v>101.17628269095728</v>
      </c>
      <c r="AX126" s="29">
        <v>77864.693994413799</v>
      </c>
      <c r="AY126" s="29">
        <v>118496.13172211953</v>
      </c>
      <c r="AZ126" s="29">
        <v>5117.5103098602522</v>
      </c>
      <c r="BA126" s="29">
        <v>177.18462407962136</v>
      </c>
      <c r="BB126" s="29">
        <v>49373.159188460239</v>
      </c>
      <c r="BC126" s="29">
        <v>31220.848656287551</v>
      </c>
      <c r="BD126" s="29">
        <v>41768.356634314448</v>
      </c>
      <c r="BE126" s="29">
        <v>32976.767996259558</v>
      </c>
      <c r="BF126" s="29">
        <v>5079.0908524114138</v>
      </c>
      <c r="BG126" s="29">
        <v>50503.110557882152</v>
      </c>
      <c r="BH126" s="29">
        <v>30225.68133706454</v>
      </c>
      <c r="BI126" s="29">
        <v>3874.3177331879565</v>
      </c>
      <c r="BJ126" s="29">
        <v>8991.1661785512879</v>
      </c>
      <c r="BK126" s="29">
        <v>13868.959528225763</v>
      </c>
      <c r="BL126" s="29">
        <v>7611.2869454448082</v>
      </c>
      <c r="BM126" s="29">
        <v>12654.042556360477</v>
      </c>
      <c r="BN126" s="29">
        <v>51704.38705921825</v>
      </c>
      <c r="BO126" s="29">
        <v>35497.696146903007</v>
      </c>
      <c r="BP126" s="29">
        <v>31660.965219398753</v>
      </c>
      <c r="BQ126" s="29">
        <v>15247.697741006496</v>
      </c>
      <c r="BR126" s="29">
        <v>33890.823729152202</v>
      </c>
      <c r="BS126" s="29">
        <v>0</v>
      </c>
      <c r="BT126" s="59">
        <f t="shared" si="5"/>
        <v>7999171.1989643387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626005.65096961812</v>
      </c>
      <c r="CJ126" s="38">
        <f t="shared" si="7"/>
        <v>8625176.8499339577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71354.082162336359</v>
      </c>
      <c r="D127" s="29">
        <v>894.74765861091964</v>
      </c>
      <c r="E127" s="29">
        <v>27.966328815874313</v>
      </c>
      <c r="F127" s="29">
        <v>21.796845329084189</v>
      </c>
      <c r="G127" s="29">
        <v>3526.968178053387</v>
      </c>
      <c r="H127" s="29">
        <v>139.93426681488404</v>
      </c>
      <c r="I127" s="29">
        <v>309.31987404361382</v>
      </c>
      <c r="J127" s="29">
        <v>127.90685961498079</v>
      </c>
      <c r="K127" s="29">
        <v>1039.0515036483891</v>
      </c>
      <c r="L127" s="29">
        <v>2427.9060230376599</v>
      </c>
      <c r="M127" s="29">
        <v>2777.0946662312831</v>
      </c>
      <c r="N127" s="29">
        <v>19616.366591640504</v>
      </c>
      <c r="O127" s="29">
        <v>266.91618527116839</v>
      </c>
      <c r="P127" s="29">
        <v>325.06968838279812</v>
      </c>
      <c r="Q127" s="29">
        <v>27.985067711264211</v>
      </c>
      <c r="R127" s="29">
        <v>755.85889832084797</v>
      </c>
      <c r="S127" s="29">
        <v>1036.872092442914</v>
      </c>
      <c r="T127" s="29">
        <v>466.69946240926043</v>
      </c>
      <c r="U127" s="29">
        <v>2989.7468380691448</v>
      </c>
      <c r="V127" s="29">
        <v>244.51889717006384</v>
      </c>
      <c r="W127" s="29">
        <v>492.3566953108251</v>
      </c>
      <c r="X127" s="29">
        <v>1903.1231994675099</v>
      </c>
      <c r="Y127" s="29">
        <v>315.17283668954821</v>
      </c>
      <c r="Z127" s="29">
        <v>3442.1317166098206</v>
      </c>
      <c r="AA127" s="29">
        <v>881.21794507281254</v>
      </c>
      <c r="AB127" s="29">
        <v>2558.0714714257711</v>
      </c>
      <c r="AC127" s="29">
        <v>2337.1044075848586</v>
      </c>
      <c r="AD127" s="29">
        <v>1384.5367177347052</v>
      </c>
      <c r="AE127" s="29">
        <v>23774.924192901675</v>
      </c>
      <c r="AF127" s="29">
        <v>9183.6805453902944</v>
      </c>
      <c r="AG127" s="29">
        <v>3088.5147677474115</v>
      </c>
      <c r="AH127" s="29">
        <v>2250.6660837123404</v>
      </c>
      <c r="AI127" s="29">
        <v>36.876015595212287</v>
      </c>
      <c r="AJ127" s="29">
        <v>3498.1388048862223</v>
      </c>
      <c r="AK127" s="29">
        <v>2016.5864144919531</v>
      </c>
      <c r="AL127" s="29">
        <v>6352.2471824483237</v>
      </c>
      <c r="AM127" s="29">
        <v>10751.564764148519</v>
      </c>
      <c r="AN127" s="29">
        <v>17960.414810263261</v>
      </c>
      <c r="AO127" s="29">
        <v>7568.1169879079262</v>
      </c>
      <c r="AP127" s="29">
        <v>40847.175710005511</v>
      </c>
      <c r="AQ127" s="29">
        <v>16149.97156423944</v>
      </c>
      <c r="AR127" s="29">
        <v>348.01982347479719</v>
      </c>
      <c r="AS127" s="29">
        <v>1544.3937577964846</v>
      </c>
      <c r="AT127" s="29">
        <v>1387.3146438447347</v>
      </c>
      <c r="AU127" s="29">
        <v>343.72886541409451</v>
      </c>
      <c r="AV127" s="29">
        <v>6.1699109233097271</v>
      </c>
      <c r="AW127" s="29">
        <v>7.1647741309759851</v>
      </c>
      <c r="AX127" s="29">
        <v>19385.553646652297</v>
      </c>
      <c r="AY127" s="29">
        <v>35701.942676266677</v>
      </c>
      <c r="AZ127" s="29">
        <v>23231.858462833854</v>
      </c>
      <c r="BA127" s="29">
        <v>139.55587001287682</v>
      </c>
      <c r="BB127" s="29">
        <v>3892.1806443631394</v>
      </c>
      <c r="BC127" s="29">
        <v>10193.919641007071</v>
      </c>
      <c r="BD127" s="29">
        <v>9085.2404094282938</v>
      </c>
      <c r="BE127" s="29">
        <v>9223.2949970802056</v>
      </c>
      <c r="BF127" s="29">
        <v>347.05244001451575</v>
      </c>
      <c r="BG127" s="29">
        <v>16163.256890144536</v>
      </c>
      <c r="BH127" s="29">
        <v>22065.119207299973</v>
      </c>
      <c r="BI127" s="29">
        <v>414.09913564206221</v>
      </c>
      <c r="BJ127" s="29">
        <v>28202.473914729311</v>
      </c>
      <c r="BK127" s="29">
        <v>777.97079002167914</v>
      </c>
      <c r="BL127" s="29">
        <v>7114.3789059617575</v>
      </c>
      <c r="BM127" s="29">
        <v>32982.515757086869</v>
      </c>
      <c r="BN127" s="29">
        <v>9264.3434358097747</v>
      </c>
      <c r="BO127" s="29">
        <v>9334.9027152870185</v>
      </c>
      <c r="BP127" s="29">
        <v>3502.4665025845852</v>
      </c>
      <c r="BQ127" s="29">
        <v>554.01393222857644</v>
      </c>
      <c r="BR127" s="29">
        <v>106.12101298681213</v>
      </c>
      <c r="BS127" s="29">
        <v>0</v>
      </c>
      <c r="BT127" s="59">
        <f t="shared" si="5"/>
        <v>510488.45368461468</v>
      </c>
      <c r="BU127" s="29">
        <v>36725.699253001039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547214.15293761576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5160.6553766052521</v>
      </c>
      <c r="D128" s="29">
        <v>2700.4064150145778</v>
      </c>
      <c r="E128" s="29">
        <v>557.06311590218888</v>
      </c>
      <c r="F128" s="29">
        <v>3213.5121775009438</v>
      </c>
      <c r="G128" s="29">
        <v>12678.646337888633</v>
      </c>
      <c r="H128" s="29">
        <v>1856.8299241672592</v>
      </c>
      <c r="I128" s="29">
        <v>1233.3294964979652</v>
      </c>
      <c r="J128" s="29">
        <v>918.21705684698202</v>
      </c>
      <c r="K128" s="29">
        <v>3021.7767306851533</v>
      </c>
      <c r="L128" s="29">
        <v>1242.5530214302976</v>
      </c>
      <c r="M128" s="29">
        <v>11391.170636935005</v>
      </c>
      <c r="N128" s="29">
        <v>33650.207013610423</v>
      </c>
      <c r="O128" s="29">
        <v>2046.1190440507091</v>
      </c>
      <c r="P128" s="29">
        <v>3743.7457451796995</v>
      </c>
      <c r="Q128" s="29">
        <v>337.69350988081646</v>
      </c>
      <c r="R128" s="29">
        <v>6573.1012785749981</v>
      </c>
      <c r="S128" s="29">
        <v>9482.7056400280835</v>
      </c>
      <c r="T128" s="29">
        <v>5137.0331115683575</v>
      </c>
      <c r="U128" s="29">
        <v>33224.541864993436</v>
      </c>
      <c r="V128" s="29">
        <v>1776.8114807470424</v>
      </c>
      <c r="W128" s="29">
        <v>2346.3907391445587</v>
      </c>
      <c r="X128" s="29">
        <v>13334.65868144975</v>
      </c>
      <c r="Y128" s="29">
        <v>5218.8966887540446</v>
      </c>
      <c r="Z128" s="29">
        <v>3678.3349964392464</v>
      </c>
      <c r="AA128" s="29">
        <v>6169.0657846497224</v>
      </c>
      <c r="AB128" s="29">
        <v>34488.362075834339</v>
      </c>
      <c r="AC128" s="29">
        <v>54406.666987379125</v>
      </c>
      <c r="AD128" s="29">
        <v>12141.851312842191</v>
      </c>
      <c r="AE128" s="29">
        <v>126216.84237177811</v>
      </c>
      <c r="AF128" s="29">
        <v>105505.28192792871</v>
      </c>
      <c r="AG128" s="29">
        <v>7774.5238967484192</v>
      </c>
      <c r="AH128" s="29">
        <v>7916.4629417777796</v>
      </c>
      <c r="AI128" s="29">
        <v>274.50551598157637</v>
      </c>
      <c r="AJ128" s="29">
        <v>104428.49700866506</v>
      </c>
      <c r="AK128" s="29">
        <v>7311.5062830275119</v>
      </c>
      <c r="AL128" s="29">
        <v>33017.635014879423</v>
      </c>
      <c r="AM128" s="29">
        <v>8495.568403285788</v>
      </c>
      <c r="AN128" s="29">
        <v>34563.425632319326</v>
      </c>
      <c r="AO128" s="29">
        <v>31329.675496538355</v>
      </c>
      <c r="AP128" s="29">
        <v>106675.53719051226</v>
      </c>
      <c r="AQ128" s="29">
        <v>42583.403943307101</v>
      </c>
      <c r="AR128" s="29">
        <v>2450.6803817418072</v>
      </c>
      <c r="AS128" s="29">
        <v>3633.5939185952152</v>
      </c>
      <c r="AT128" s="29">
        <v>4961.3557186668722</v>
      </c>
      <c r="AU128" s="29">
        <v>1805.1582589707884</v>
      </c>
      <c r="AV128" s="29">
        <v>86.299966040389222</v>
      </c>
      <c r="AW128" s="29">
        <v>105.23080077031949</v>
      </c>
      <c r="AX128" s="29">
        <v>56873.493646518546</v>
      </c>
      <c r="AY128" s="29">
        <v>64278.886627819287</v>
      </c>
      <c r="AZ128" s="29">
        <v>6585.9544715688608</v>
      </c>
      <c r="BA128" s="29">
        <v>10.15682688289186</v>
      </c>
      <c r="BB128" s="29">
        <v>13460.222822265867</v>
      </c>
      <c r="BC128" s="29">
        <v>25387.618385923859</v>
      </c>
      <c r="BD128" s="29">
        <v>40401.015979235526</v>
      </c>
      <c r="BE128" s="29">
        <v>28456.883883766357</v>
      </c>
      <c r="BF128" s="29">
        <v>1343.920425352055</v>
      </c>
      <c r="BG128" s="29">
        <v>44187.928904542714</v>
      </c>
      <c r="BH128" s="29">
        <v>36071.743032581704</v>
      </c>
      <c r="BI128" s="29">
        <v>7187.1969848958042</v>
      </c>
      <c r="BJ128" s="29">
        <v>38707.174609866983</v>
      </c>
      <c r="BK128" s="29">
        <v>2072.3960478042422</v>
      </c>
      <c r="BL128" s="29">
        <v>34037.647971207029</v>
      </c>
      <c r="BM128" s="29">
        <v>22944.918255639826</v>
      </c>
      <c r="BN128" s="29">
        <v>15665.913330994365</v>
      </c>
      <c r="BO128" s="29">
        <v>15345.700328812014</v>
      </c>
      <c r="BP128" s="29">
        <v>12995.133431586202</v>
      </c>
      <c r="BQ128" s="29">
        <v>4948.0071324553883</v>
      </c>
      <c r="BR128" s="29">
        <v>11111.831052025678</v>
      </c>
      <c r="BS128" s="29">
        <v>0</v>
      </c>
      <c r="BT128" s="59">
        <f t="shared" si="5"/>
        <v>1382939.2750678805</v>
      </c>
      <c r="BU128" s="29">
        <v>20122.803968069369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2.2994418065267257</v>
      </c>
      <c r="CE128" s="29">
        <v>0</v>
      </c>
      <c r="CF128" s="29">
        <v>464.27699303232066</v>
      </c>
      <c r="CG128" s="29">
        <v>0</v>
      </c>
      <c r="CH128" s="29">
        <v>0</v>
      </c>
      <c r="CI128" s="29">
        <v>0</v>
      </c>
      <c r="CJ128" s="38">
        <f t="shared" si="7"/>
        <v>1403528.6554707887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909.03740461943096</v>
      </c>
      <c r="D129" s="29">
        <v>4.0097018742900215</v>
      </c>
      <c r="E129" s="29">
        <v>5.0577148388034114</v>
      </c>
      <c r="F129" s="29">
        <v>236.15771704672014</v>
      </c>
      <c r="G129" s="29">
        <v>4250.9815013776997</v>
      </c>
      <c r="H129" s="29">
        <v>131.35710610126296</v>
      </c>
      <c r="I129" s="29">
        <v>403.51393499995794</v>
      </c>
      <c r="J129" s="29">
        <v>137.73567035492462</v>
      </c>
      <c r="K129" s="29">
        <v>669.54537941630736</v>
      </c>
      <c r="L129" s="29">
        <v>2439.5088424786927</v>
      </c>
      <c r="M129" s="29">
        <v>2263.5726685538748</v>
      </c>
      <c r="N129" s="29">
        <v>19210.42840521675</v>
      </c>
      <c r="O129" s="29">
        <v>332.79106715953054</v>
      </c>
      <c r="P129" s="29">
        <v>534.24952245543932</v>
      </c>
      <c r="Q129" s="29">
        <v>12.723349244579826</v>
      </c>
      <c r="R129" s="29">
        <v>1159.85905625641</v>
      </c>
      <c r="S129" s="29">
        <v>1346.5939663907716</v>
      </c>
      <c r="T129" s="29">
        <v>661.27067897083566</v>
      </c>
      <c r="U129" s="29">
        <v>3479.7644183041207</v>
      </c>
      <c r="V129" s="29">
        <v>319.42507631031123</v>
      </c>
      <c r="W129" s="29">
        <v>496.64174062248702</v>
      </c>
      <c r="X129" s="29">
        <v>2253.9917713736463</v>
      </c>
      <c r="Y129" s="29">
        <v>695.53625218243906</v>
      </c>
      <c r="Z129" s="29">
        <v>5714.3031425059035</v>
      </c>
      <c r="AA129" s="29">
        <v>1446.4805991924175</v>
      </c>
      <c r="AB129" s="29">
        <v>9285.4729608036723</v>
      </c>
      <c r="AC129" s="29">
        <v>1549.0206074854182</v>
      </c>
      <c r="AD129" s="29">
        <v>2474.4150525674163</v>
      </c>
      <c r="AE129" s="29">
        <v>62371.242709206024</v>
      </c>
      <c r="AF129" s="29">
        <v>20977.579723570645</v>
      </c>
      <c r="AG129" s="29">
        <v>2427.8608464597228</v>
      </c>
      <c r="AH129" s="29">
        <v>2681.4202184060528</v>
      </c>
      <c r="AI129" s="29">
        <v>60.595824507651514</v>
      </c>
      <c r="AJ129" s="29">
        <v>7305.7616187037656</v>
      </c>
      <c r="AK129" s="29">
        <v>1531.6668554496546</v>
      </c>
      <c r="AL129" s="29">
        <v>2681.6522464362492</v>
      </c>
      <c r="AM129" s="29">
        <v>2350.8986432657025</v>
      </c>
      <c r="AN129" s="29">
        <v>3705.2380480484107</v>
      </c>
      <c r="AO129" s="29">
        <v>5467.4945852000328</v>
      </c>
      <c r="AP129" s="29">
        <v>39463.404801655008</v>
      </c>
      <c r="AQ129" s="29">
        <v>7846.9500665800842</v>
      </c>
      <c r="AR129" s="29">
        <v>947.47639968516103</v>
      </c>
      <c r="AS129" s="29">
        <v>3777.1788376097475</v>
      </c>
      <c r="AT129" s="29">
        <v>3916.011689052556</v>
      </c>
      <c r="AU129" s="29">
        <v>1637.3964835391037</v>
      </c>
      <c r="AV129" s="29">
        <v>41.870730152904855</v>
      </c>
      <c r="AW129" s="29">
        <v>56.229897087279461</v>
      </c>
      <c r="AX129" s="29">
        <v>19611.243708548471</v>
      </c>
      <c r="AY129" s="29">
        <v>29659.540354842575</v>
      </c>
      <c r="AZ129" s="29">
        <v>506.1190850884185</v>
      </c>
      <c r="BA129" s="29">
        <v>173.9708284284267</v>
      </c>
      <c r="BB129" s="29">
        <v>5762.137487678031</v>
      </c>
      <c r="BC129" s="29">
        <v>9385.5911339263002</v>
      </c>
      <c r="BD129" s="29">
        <v>14222.926526006406</v>
      </c>
      <c r="BE129" s="29">
        <v>10258.459823550227</v>
      </c>
      <c r="BF129" s="29">
        <v>83.805004614748512</v>
      </c>
      <c r="BG129" s="29">
        <v>14683.809606731842</v>
      </c>
      <c r="BH129" s="29">
        <v>16943.169586262644</v>
      </c>
      <c r="BI129" s="29">
        <v>1205.221523423736</v>
      </c>
      <c r="BJ129" s="29">
        <v>5551.6113394062468</v>
      </c>
      <c r="BK129" s="29">
        <v>838.53322362929885</v>
      </c>
      <c r="BL129" s="29">
        <v>88478.398085319175</v>
      </c>
      <c r="BM129" s="29">
        <v>10791.303042132733</v>
      </c>
      <c r="BN129" s="29">
        <v>2668.0714174851973</v>
      </c>
      <c r="BO129" s="29">
        <v>2484.7041028097838</v>
      </c>
      <c r="BP129" s="29">
        <v>5410.6288112914963</v>
      </c>
      <c r="BQ129" s="29">
        <v>1038.3715366966178</v>
      </c>
      <c r="BR129" s="29">
        <v>2679.2715116108752</v>
      </c>
      <c r="BS129" s="29">
        <v>0</v>
      </c>
      <c r="BT129" s="59">
        <f t="shared" si="5"/>
        <v>474108.26327280316</v>
      </c>
      <c r="BU129" s="29">
        <v>3468.5214638865382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477576.7847366897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10.767866523048365</v>
      </c>
      <c r="H130" s="29">
        <v>0</v>
      </c>
      <c r="I130" s="29">
        <v>0</v>
      </c>
      <c r="J130" s="29">
        <v>1.5540365087632015</v>
      </c>
      <c r="K130" s="29">
        <v>0</v>
      </c>
      <c r="L130" s="29">
        <v>0</v>
      </c>
      <c r="M130" s="29">
        <v>25.500528435187395</v>
      </c>
      <c r="N130" s="29">
        <v>21.996034065281872</v>
      </c>
      <c r="O130" s="29">
        <v>3.7834545444845258</v>
      </c>
      <c r="P130" s="29">
        <v>3.1132363026569663</v>
      </c>
      <c r="Q130" s="29">
        <v>1.1805567474294465</v>
      </c>
      <c r="R130" s="29">
        <v>8.7086985616763695</v>
      </c>
      <c r="S130" s="29">
        <v>2.9809493759585344</v>
      </c>
      <c r="T130" s="29">
        <v>0</v>
      </c>
      <c r="U130" s="29">
        <v>12.725595818755508</v>
      </c>
      <c r="V130" s="29">
        <v>1.2104554426913614</v>
      </c>
      <c r="W130" s="29">
        <v>0</v>
      </c>
      <c r="X130" s="29">
        <v>22.774850531145571</v>
      </c>
      <c r="Y130" s="29">
        <v>1.4701938891191335</v>
      </c>
      <c r="Z130" s="29">
        <v>0</v>
      </c>
      <c r="AA130" s="29">
        <v>0</v>
      </c>
      <c r="AB130" s="29">
        <v>0</v>
      </c>
      <c r="AC130" s="29">
        <v>3.9306791729538157</v>
      </c>
      <c r="AD130" s="29">
        <v>0</v>
      </c>
      <c r="AE130" s="29">
        <v>34.710748027383929</v>
      </c>
      <c r="AF130" s="29">
        <v>3.4305631925295259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6.7213424627685736</v>
      </c>
      <c r="AM130" s="29">
        <v>4.2303910004732455</v>
      </c>
      <c r="AN130" s="29">
        <v>40.515055831531264</v>
      </c>
      <c r="AO130" s="29">
        <v>27.272272967875402</v>
      </c>
      <c r="AP130" s="29">
        <v>5.6529100896362312</v>
      </c>
      <c r="AQ130" s="29">
        <v>3.0686520827594608</v>
      </c>
      <c r="AR130" s="29">
        <v>0</v>
      </c>
      <c r="AS130" s="29">
        <v>1.0782245077135215</v>
      </c>
      <c r="AT130" s="29">
        <v>0</v>
      </c>
      <c r="AU130" s="29">
        <v>0</v>
      </c>
      <c r="AV130" s="29">
        <v>0</v>
      </c>
      <c r="AW130" s="29">
        <v>0</v>
      </c>
      <c r="AX130" s="29">
        <v>1.8133598862653859</v>
      </c>
      <c r="AY130" s="29">
        <v>1.2694897521268074</v>
      </c>
      <c r="AZ130" s="29">
        <v>2.2843307992765403</v>
      </c>
      <c r="BA130" s="29">
        <v>0</v>
      </c>
      <c r="BB130" s="29">
        <v>0</v>
      </c>
      <c r="BC130" s="29">
        <v>0</v>
      </c>
      <c r="BD130" s="29">
        <v>8.4387024780482971</v>
      </c>
      <c r="BE130" s="29">
        <v>0</v>
      </c>
      <c r="BF130" s="29">
        <v>0</v>
      </c>
      <c r="BG130" s="29">
        <v>6.5886095234188078</v>
      </c>
      <c r="BH130" s="29">
        <v>1.5667057210996305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270.33849424205874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270.33849424205874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9251.6855324836106</v>
      </c>
      <c r="D131" s="29">
        <v>1348.8432063329419</v>
      </c>
      <c r="E131" s="29">
        <v>292.6048599625276</v>
      </c>
      <c r="F131" s="29">
        <v>1015.5893023696037</v>
      </c>
      <c r="G131" s="29">
        <v>83667.849048549004</v>
      </c>
      <c r="H131" s="29">
        <v>3020.7802357304945</v>
      </c>
      <c r="I131" s="29">
        <v>3934.2713249234725</v>
      </c>
      <c r="J131" s="29">
        <v>3710.5884647989278</v>
      </c>
      <c r="K131" s="29">
        <v>7631.3826838827536</v>
      </c>
      <c r="L131" s="29">
        <v>8272.9195671917314</v>
      </c>
      <c r="M131" s="29">
        <v>51535.037277442985</v>
      </c>
      <c r="N131" s="29">
        <v>167701.19022042202</v>
      </c>
      <c r="O131" s="29">
        <v>8058.7068805541694</v>
      </c>
      <c r="P131" s="29">
        <v>8142.7774137719307</v>
      </c>
      <c r="Q131" s="29">
        <v>1795.1842543509292</v>
      </c>
      <c r="R131" s="29">
        <v>20979.589251137673</v>
      </c>
      <c r="S131" s="29">
        <v>16315.11580756225</v>
      </c>
      <c r="T131" s="29">
        <v>8654.9003912813678</v>
      </c>
      <c r="U131" s="29">
        <v>50846.907365110223</v>
      </c>
      <c r="V131" s="29">
        <v>4051.9327809762572</v>
      </c>
      <c r="W131" s="29">
        <v>6245.3157347353408</v>
      </c>
      <c r="X131" s="29">
        <v>48555.262761095313</v>
      </c>
      <c r="Y131" s="29">
        <v>8392.9025478571457</v>
      </c>
      <c r="Z131" s="29">
        <v>25304.909595789548</v>
      </c>
      <c r="AA131" s="29">
        <v>13117.230389188177</v>
      </c>
      <c r="AB131" s="29">
        <v>44560.889453474963</v>
      </c>
      <c r="AC131" s="29">
        <v>18973.904490788198</v>
      </c>
      <c r="AD131" s="29">
        <v>32524.41914677008</v>
      </c>
      <c r="AE131" s="29">
        <v>507278.68524461112</v>
      </c>
      <c r="AF131" s="29">
        <v>187918.26895265779</v>
      </c>
      <c r="AG131" s="29">
        <v>25783.867138575883</v>
      </c>
      <c r="AH131" s="29">
        <v>21686.969704542131</v>
      </c>
      <c r="AI131" s="29">
        <v>720.77842943045107</v>
      </c>
      <c r="AJ131" s="29">
        <v>71586.755838207624</v>
      </c>
      <c r="AK131" s="29">
        <v>23437.693771649254</v>
      </c>
      <c r="AL131" s="29">
        <v>47449.630158633474</v>
      </c>
      <c r="AM131" s="29">
        <v>50595.733520592017</v>
      </c>
      <c r="AN131" s="29">
        <v>133130.92218193525</v>
      </c>
      <c r="AO131" s="29">
        <v>127264.44814092857</v>
      </c>
      <c r="AP131" s="29">
        <v>215523.14855776264</v>
      </c>
      <c r="AQ131" s="29">
        <v>158390.22458633015</v>
      </c>
      <c r="AR131" s="29">
        <v>9074.2010812033714</v>
      </c>
      <c r="AS131" s="29">
        <v>33996.618226540559</v>
      </c>
      <c r="AT131" s="29">
        <v>32546.430127333104</v>
      </c>
      <c r="AU131" s="29">
        <v>25098.387029778882</v>
      </c>
      <c r="AV131" s="29">
        <v>142.63076686835109</v>
      </c>
      <c r="AW131" s="29">
        <v>134.45586417432744</v>
      </c>
      <c r="AX131" s="29">
        <v>113184.23022826112</v>
      </c>
      <c r="AY131" s="29">
        <v>166805.08719829083</v>
      </c>
      <c r="AZ131" s="29">
        <v>57074.842067394376</v>
      </c>
      <c r="BA131" s="29">
        <v>406.68931723659603</v>
      </c>
      <c r="BB131" s="29">
        <v>48006.729746547186</v>
      </c>
      <c r="BC131" s="29">
        <v>67382.821646984332</v>
      </c>
      <c r="BD131" s="29">
        <v>121054.39757566992</v>
      </c>
      <c r="BE131" s="29">
        <v>74140.313167059663</v>
      </c>
      <c r="BF131" s="29">
        <v>3445.5452679581053</v>
      </c>
      <c r="BG131" s="29">
        <v>112698.79737791582</v>
      </c>
      <c r="BH131" s="29">
        <v>133689.04366216337</v>
      </c>
      <c r="BI131" s="29">
        <v>6344.2541572139362</v>
      </c>
      <c r="BJ131" s="29">
        <v>97342.531575336674</v>
      </c>
      <c r="BK131" s="29">
        <v>7040.8872668609756</v>
      </c>
      <c r="BL131" s="29">
        <v>70981.14167882422</v>
      </c>
      <c r="BM131" s="29">
        <v>39953.355847541134</v>
      </c>
      <c r="BN131" s="29">
        <v>57094.72788581482</v>
      </c>
      <c r="BO131" s="29">
        <v>66239.84217332206</v>
      </c>
      <c r="BP131" s="29">
        <v>119030.95216549604</v>
      </c>
      <c r="BQ131" s="29">
        <v>3657.270097642484</v>
      </c>
      <c r="BR131" s="29">
        <v>9092.7134195925137</v>
      </c>
      <c r="BS131" s="29">
        <v>0</v>
      </c>
      <c r="BT131" s="59">
        <f t="shared" si="5"/>
        <v>3704328.7128334143</v>
      </c>
      <c r="BU131" s="29">
        <v>11854.322959595629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3716183.0357930101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79.490406076793931</v>
      </c>
      <c r="D133" s="29">
        <v>0</v>
      </c>
      <c r="E133" s="29">
        <v>1.0407452542484998</v>
      </c>
      <c r="F133" s="29">
        <v>44.394199965182835</v>
      </c>
      <c r="G133" s="29">
        <v>291.64132010136763</v>
      </c>
      <c r="H133" s="29">
        <v>22.590935980050869</v>
      </c>
      <c r="I133" s="29">
        <v>29.713712383336905</v>
      </c>
      <c r="J133" s="29">
        <v>25.226994418664958</v>
      </c>
      <c r="K133" s="29">
        <v>32.452438068229448</v>
      </c>
      <c r="L133" s="29">
        <v>15.111216813826818</v>
      </c>
      <c r="M133" s="29">
        <v>442.63596004987778</v>
      </c>
      <c r="N133" s="29">
        <v>392.6272265971553</v>
      </c>
      <c r="O133" s="29">
        <v>66.152616636491771</v>
      </c>
      <c r="P133" s="29">
        <v>80.353268669238048</v>
      </c>
      <c r="Q133" s="29">
        <v>25.959041361781363</v>
      </c>
      <c r="R133" s="29">
        <v>128.78831654817512</v>
      </c>
      <c r="S133" s="29">
        <v>131.59736375552274</v>
      </c>
      <c r="T133" s="29">
        <v>71.934058505391732</v>
      </c>
      <c r="U133" s="29">
        <v>302.47965191694175</v>
      </c>
      <c r="V133" s="29">
        <v>50.662200021664766</v>
      </c>
      <c r="W133" s="29">
        <v>7.7306081545680643</v>
      </c>
      <c r="X133" s="29">
        <v>280.8496706554435</v>
      </c>
      <c r="Y133" s="29">
        <v>31.327697872774202</v>
      </c>
      <c r="Z133" s="29">
        <v>54.850824993814882</v>
      </c>
      <c r="AA133" s="29">
        <v>9.1787361301992565</v>
      </c>
      <c r="AB133" s="29">
        <v>170.61403819940614</v>
      </c>
      <c r="AC133" s="29">
        <v>153.16715194925951</v>
      </c>
      <c r="AD133" s="29">
        <v>174.83571051123587</v>
      </c>
      <c r="AE133" s="29">
        <v>1131.7247523106478</v>
      </c>
      <c r="AF133" s="29">
        <v>402.30089972213472</v>
      </c>
      <c r="AG133" s="29">
        <v>715.88090999571341</v>
      </c>
      <c r="AH133" s="29">
        <v>242.34023269326056</v>
      </c>
      <c r="AI133" s="29">
        <v>0</v>
      </c>
      <c r="AJ133" s="29">
        <v>358.96273812290065</v>
      </c>
      <c r="AK133" s="29">
        <v>86.513435221440133</v>
      </c>
      <c r="AL133" s="29">
        <v>196.33026849719303</v>
      </c>
      <c r="AM133" s="29">
        <v>54.139282449565762</v>
      </c>
      <c r="AN133" s="29">
        <v>424.06060333899109</v>
      </c>
      <c r="AO133" s="29">
        <v>489.41393148433383</v>
      </c>
      <c r="AP133" s="29">
        <v>459.22251405771038</v>
      </c>
      <c r="AQ133" s="29">
        <v>213.49021854165986</v>
      </c>
      <c r="AR133" s="29">
        <v>101.85215228033204</v>
      </c>
      <c r="AS133" s="29">
        <v>12.715133362079884</v>
      </c>
      <c r="AT133" s="29">
        <v>22.936871899571521</v>
      </c>
      <c r="AU133" s="29">
        <v>218.31553399719024</v>
      </c>
      <c r="AV133" s="29">
        <v>56.262400915713108</v>
      </c>
      <c r="AW133" s="29">
        <v>54.107673630533753</v>
      </c>
      <c r="AX133" s="29">
        <v>199.89536365033828</v>
      </c>
      <c r="AY133" s="29">
        <v>207.63634555685223</v>
      </c>
      <c r="AZ133" s="29">
        <v>67.996368652614635</v>
      </c>
      <c r="BA133" s="29">
        <v>0</v>
      </c>
      <c r="BB133" s="29">
        <v>31.004452074780456</v>
      </c>
      <c r="BC133" s="29">
        <v>111.6937798460761</v>
      </c>
      <c r="BD133" s="29">
        <v>235.35393003349265</v>
      </c>
      <c r="BE133" s="29">
        <v>92.873659934854373</v>
      </c>
      <c r="BF133" s="29">
        <v>2.3569072610548147</v>
      </c>
      <c r="BG133" s="29">
        <v>221.06696688643876</v>
      </c>
      <c r="BH133" s="29">
        <v>1492.7535229517948</v>
      </c>
      <c r="BI133" s="29">
        <v>0</v>
      </c>
      <c r="BJ133" s="29">
        <v>1402.3227538850983</v>
      </c>
      <c r="BK133" s="29">
        <v>69.286777869516683</v>
      </c>
      <c r="BL133" s="29">
        <v>19158.808541003142</v>
      </c>
      <c r="BM133" s="29">
        <v>3759.9480817508656</v>
      </c>
      <c r="BN133" s="29">
        <v>48.204911711520438</v>
      </c>
      <c r="BO133" s="29">
        <v>28.265999916660959</v>
      </c>
      <c r="BP133" s="29">
        <v>36.854416675747061</v>
      </c>
      <c r="BQ133" s="29">
        <v>15.654997004452134</v>
      </c>
      <c r="BR133" s="29">
        <v>76.452499341063884</v>
      </c>
      <c r="BS133" s="29">
        <v>0</v>
      </c>
      <c r="BT133" s="59">
        <f t="shared" si="5"/>
        <v>35616.405940117991</v>
      </c>
      <c r="BU133" s="29">
        <v>13553.893533107304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49170.299473225299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422.52798967761402</v>
      </c>
      <c r="D135" s="29">
        <v>60.309861418737597</v>
      </c>
      <c r="E135" s="29">
        <v>14.698912918375225</v>
      </c>
      <c r="F135" s="29">
        <v>0</v>
      </c>
      <c r="G135" s="29">
        <v>2851.8111661787789</v>
      </c>
      <c r="H135" s="29">
        <v>286.50497858198327</v>
      </c>
      <c r="I135" s="29">
        <v>405.56823762738946</v>
      </c>
      <c r="J135" s="29">
        <v>566.81191302431671</v>
      </c>
      <c r="K135" s="29">
        <v>997.39159135367822</v>
      </c>
      <c r="L135" s="29">
        <v>1637.3249816380244</v>
      </c>
      <c r="M135" s="29">
        <v>2034.0662223622603</v>
      </c>
      <c r="N135" s="29">
        <v>42111.137718586149</v>
      </c>
      <c r="O135" s="29">
        <v>1186.7312478704578</v>
      </c>
      <c r="P135" s="29">
        <v>761.51681632274824</v>
      </c>
      <c r="Q135" s="29">
        <v>29.76555969919665</v>
      </c>
      <c r="R135" s="29">
        <v>3869.596814500338</v>
      </c>
      <c r="S135" s="29">
        <v>5430.6976809403004</v>
      </c>
      <c r="T135" s="29">
        <v>1579.4164620703348</v>
      </c>
      <c r="U135" s="29">
        <v>11331.626558221127</v>
      </c>
      <c r="V135" s="29">
        <v>516.29980451221343</v>
      </c>
      <c r="W135" s="29">
        <v>577.01850433549953</v>
      </c>
      <c r="X135" s="29">
        <v>4305.4961074966786</v>
      </c>
      <c r="Y135" s="29">
        <v>2039.8923567259628</v>
      </c>
      <c r="Z135" s="29">
        <v>0</v>
      </c>
      <c r="AA135" s="29">
        <v>249.21208583661311</v>
      </c>
      <c r="AB135" s="29">
        <v>0</v>
      </c>
      <c r="AC135" s="29">
        <v>828.38412076466432</v>
      </c>
      <c r="AD135" s="29">
        <v>532.12972625989084</v>
      </c>
      <c r="AE135" s="29">
        <v>4128.3019062542135</v>
      </c>
      <c r="AF135" s="29">
        <v>4193.6770475611247</v>
      </c>
      <c r="AG135" s="29">
        <v>801.79147545975297</v>
      </c>
      <c r="AH135" s="29">
        <v>0</v>
      </c>
      <c r="AI135" s="29">
        <v>16.207379470906865</v>
      </c>
      <c r="AJ135" s="29">
        <v>1057.3780695595735</v>
      </c>
      <c r="AK135" s="29">
        <v>704.76457785183334</v>
      </c>
      <c r="AL135" s="29">
        <v>1176.0570491329736</v>
      </c>
      <c r="AM135" s="29">
        <v>1201.5728224168142</v>
      </c>
      <c r="AN135" s="29">
        <v>3034.4042207065813</v>
      </c>
      <c r="AO135" s="29">
        <v>1327.1922359185305</v>
      </c>
      <c r="AP135" s="29">
        <v>4391.1468119271376</v>
      </c>
      <c r="AQ135" s="29">
        <v>39202.331889724301</v>
      </c>
      <c r="AR135" s="29">
        <v>63288.266172487129</v>
      </c>
      <c r="AS135" s="29">
        <v>669.28491399022437</v>
      </c>
      <c r="AT135" s="29">
        <v>102.17417010238648</v>
      </c>
      <c r="AU135" s="29">
        <v>0</v>
      </c>
      <c r="AV135" s="29">
        <v>0</v>
      </c>
      <c r="AW135" s="29">
        <v>0</v>
      </c>
      <c r="AX135" s="29">
        <v>1733.7743283465711</v>
      </c>
      <c r="AY135" s="29">
        <v>55699.658310644307</v>
      </c>
      <c r="AZ135" s="29">
        <v>1927.8387130923229</v>
      </c>
      <c r="BA135" s="29">
        <v>0</v>
      </c>
      <c r="BB135" s="29">
        <v>7230.27860188259</v>
      </c>
      <c r="BC135" s="29">
        <v>2295.8567648315093</v>
      </c>
      <c r="BD135" s="29">
        <v>571.92258155972252</v>
      </c>
      <c r="BE135" s="29">
        <v>946.09224217495296</v>
      </c>
      <c r="BF135" s="29">
        <v>108.88744663213717</v>
      </c>
      <c r="BG135" s="29">
        <v>1171.6407435570411</v>
      </c>
      <c r="BH135" s="29">
        <v>51767.989293405713</v>
      </c>
      <c r="BI135" s="29">
        <v>4147.7355522932176</v>
      </c>
      <c r="BJ135" s="29">
        <v>73984.77045977657</v>
      </c>
      <c r="BK135" s="29">
        <v>220.12760462148799</v>
      </c>
      <c r="BL135" s="29">
        <v>15903.561118299554</v>
      </c>
      <c r="BM135" s="29">
        <v>22668.627642036976</v>
      </c>
      <c r="BN135" s="29">
        <v>8322.0652092259152</v>
      </c>
      <c r="BO135" s="29">
        <v>4428.4637999311235</v>
      </c>
      <c r="BP135" s="29">
        <v>14633.162928571503</v>
      </c>
      <c r="BQ135" s="29">
        <v>292.18832807545118</v>
      </c>
      <c r="BR135" s="29">
        <v>410.45724479219592</v>
      </c>
      <c r="BS135" s="29">
        <v>0</v>
      </c>
      <c r="BT135" s="59">
        <f t="shared" si="5"/>
        <v>478385.58707523771</v>
      </c>
      <c r="BU135" s="29">
        <v>438736.20434803941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917121.79142327711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2.4605430302236195</v>
      </c>
      <c r="N136" s="29">
        <v>2.1223953776886693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4.1635811849017799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3.3492360501352181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3.712255385629307</v>
      </c>
      <c r="AO136" s="29">
        <v>2.6314984546306999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20.631950773482664</v>
      </c>
      <c r="BD136" s="29">
        <v>0</v>
      </c>
      <c r="BE136" s="29">
        <v>0</v>
      </c>
      <c r="BF136" s="29">
        <v>0</v>
      </c>
      <c r="BG136" s="29">
        <v>0</v>
      </c>
      <c r="BH136" s="29">
        <v>733.09294589760214</v>
      </c>
      <c r="BI136" s="29">
        <v>0</v>
      </c>
      <c r="BJ136" s="29">
        <v>309.11935203767024</v>
      </c>
      <c r="BK136" s="29">
        <v>0</v>
      </c>
      <c r="BL136" s="29">
        <v>130911.12436329824</v>
      </c>
      <c r="BM136" s="29">
        <v>5614.8547766275033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137607.26289811771</v>
      </c>
      <c r="BU136" s="29">
        <v>125657.93877124801</v>
      </c>
      <c r="BV136" s="29">
        <v>0</v>
      </c>
      <c r="BW136" s="29">
        <v>58098.149879654928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321363.35154902068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40.443097732977449</v>
      </c>
      <c r="D138" s="29">
        <v>1.3468310856639896</v>
      </c>
      <c r="E138" s="29">
        <v>0</v>
      </c>
      <c r="F138" s="29">
        <v>71.830317443950094</v>
      </c>
      <c r="G138" s="29">
        <v>832.76200385976335</v>
      </c>
      <c r="H138" s="29">
        <v>57.141226013132069</v>
      </c>
      <c r="I138" s="29">
        <v>24.79395238174418</v>
      </c>
      <c r="J138" s="29">
        <v>110.38245269177642</v>
      </c>
      <c r="K138" s="29">
        <v>30.529800380662465</v>
      </c>
      <c r="L138" s="29">
        <v>4.752667759170091</v>
      </c>
      <c r="M138" s="29">
        <v>1791.445343960675</v>
      </c>
      <c r="N138" s="29">
        <v>1585.6574331115467</v>
      </c>
      <c r="O138" s="29">
        <v>268.5602304621616</v>
      </c>
      <c r="P138" s="29">
        <v>276.04400465984457</v>
      </c>
      <c r="Q138" s="29">
        <v>81.617139086978014</v>
      </c>
      <c r="R138" s="29">
        <v>629.11804130484836</v>
      </c>
      <c r="S138" s="29">
        <v>222.17712421730528</v>
      </c>
      <c r="T138" s="29">
        <v>130.26468595271254</v>
      </c>
      <c r="U138" s="29">
        <v>938.78028227591494</v>
      </c>
      <c r="V138" s="29">
        <v>91.065781812691213</v>
      </c>
      <c r="W138" s="29">
        <v>32.855433729475692</v>
      </c>
      <c r="X138" s="29">
        <v>1659.4167431992596</v>
      </c>
      <c r="Y138" s="29">
        <v>112.06865105329953</v>
      </c>
      <c r="Z138" s="29">
        <v>134.15119889009614</v>
      </c>
      <c r="AA138" s="29">
        <v>2.4598201010176095</v>
      </c>
      <c r="AB138" s="29">
        <v>50.187571520436379</v>
      </c>
      <c r="AC138" s="29">
        <v>282.93229328642815</v>
      </c>
      <c r="AD138" s="29">
        <v>39.716131237608089</v>
      </c>
      <c r="AE138" s="29">
        <v>2607.1760065356148</v>
      </c>
      <c r="AF138" s="29">
        <v>389.7025085673792</v>
      </c>
      <c r="AG138" s="29">
        <v>31.917126362273031</v>
      </c>
      <c r="AH138" s="29">
        <v>18.996888181470808</v>
      </c>
      <c r="AI138" s="29">
        <v>4.4876578526733297</v>
      </c>
      <c r="AJ138" s="29">
        <v>40.500771676118703</v>
      </c>
      <c r="AK138" s="29">
        <v>4.7092123879338459</v>
      </c>
      <c r="AL138" s="29">
        <v>522.89947971492268</v>
      </c>
      <c r="AM138" s="29">
        <v>496.91403779604519</v>
      </c>
      <c r="AN138" s="29">
        <v>27194.094611586283</v>
      </c>
      <c r="AO138" s="29">
        <v>1900.1317326546666</v>
      </c>
      <c r="AP138" s="29">
        <v>527.66410330555209</v>
      </c>
      <c r="AQ138" s="29">
        <v>244.10816597843089</v>
      </c>
      <c r="AR138" s="29">
        <v>77.227598192911529</v>
      </c>
      <c r="AS138" s="29">
        <v>151.38158707514702</v>
      </c>
      <c r="AT138" s="29">
        <v>7.0863606577971119</v>
      </c>
      <c r="AU138" s="29">
        <v>1.1238413136998187</v>
      </c>
      <c r="AV138" s="29">
        <v>1.2698044580166987</v>
      </c>
      <c r="AW138" s="29">
        <v>0</v>
      </c>
      <c r="AX138" s="29">
        <v>195.95748873029447</v>
      </c>
      <c r="AY138" s="29">
        <v>166.2877960051924</v>
      </c>
      <c r="AZ138" s="29">
        <v>247.52824473429052</v>
      </c>
      <c r="BA138" s="29">
        <v>85.94081924377079</v>
      </c>
      <c r="BB138" s="29">
        <v>3018.4652784750101</v>
      </c>
      <c r="BC138" s="29">
        <v>17.001360762660411</v>
      </c>
      <c r="BD138" s="29">
        <v>632.72916072057103</v>
      </c>
      <c r="BE138" s="29">
        <v>16.990359756054549</v>
      </c>
      <c r="BF138" s="29">
        <v>1.7122490198811273</v>
      </c>
      <c r="BG138" s="29">
        <v>501.25415268941362</v>
      </c>
      <c r="BH138" s="29">
        <v>910.13284818515876</v>
      </c>
      <c r="BI138" s="29">
        <v>4.2143292359219187</v>
      </c>
      <c r="BJ138" s="29">
        <v>31715.597448449553</v>
      </c>
      <c r="BK138" s="29">
        <v>5.3134137692482568</v>
      </c>
      <c r="BL138" s="29">
        <v>1106.0334172807627</v>
      </c>
      <c r="BM138" s="29">
        <v>15941.404965871419</v>
      </c>
      <c r="BN138" s="29">
        <v>1820.5166751585602</v>
      </c>
      <c r="BO138" s="29">
        <v>1161.5629800404524</v>
      </c>
      <c r="BP138" s="29">
        <v>1257.4228915212861</v>
      </c>
      <c r="BQ138" s="29">
        <v>8.8187606451899807</v>
      </c>
      <c r="BR138" s="29">
        <v>17.672621860573777</v>
      </c>
      <c r="BS138" s="29">
        <v>0</v>
      </c>
      <c r="BT138" s="59">
        <f t="shared" si="5"/>
        <v>102556.44901566337</v>
      </c>
      <c r="BU138" s="29">
        <v>154519.76858806491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121712.18693949621</v>
      </c>
      <c r="CH138" s="29">
        <v>1473.2172971671034</v>
      </c>
      <c r="CI138" s="29">
        <v>65956.882159559318</v>
      </c>
      <c r="CJ138" s="38">
        <f t="shared" si="7"/>
        <v>446218.50399995095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7.5261161272040447</v>
      </c>
      <c r="D139" s="29">
        <v>0</v>
      </c>
      <c r="E139" s="29">
        <v>0</v>
      </c>
      <c r="F139" s="29">
        <v>11.161097811561232</v>
      </c>
      <c r="G139" s="29">
        <v>198.94545554138887</v>
      </c>
      <c r="H139" s="29">
        <v>13.465480495252159</v>
      </c>
      <c r="I139" s="29">
        <v>4.3433647029788238</v>
      </c>
      <c r="J139" s="29">
        <v>27.215214100071037</v>
      </c>
      <c r="K139" s="29">
        <v>6.46839468417941</v>
      </c>
      <c r="L139" s="29">
        <v>0</v>
      </c>
      <c r="M139" s="29">
        <v>446.5804613437972</v>
      </c>
      <c r="N139" s="29">
        <v>385.20768680191179</v>
      </c>
      <c r="O139" s="29">
        <v>66.258112267890695</v>
      </c>
      <c r="P139" s="29">
        <v>67.220659587135415</v>
      </c>
      <c r="Q139" s="29">
        <v>20.67461379279063</v>
      </c>
      <c r="R139" s="29">
        <v>152.51192269455086</v>
      </c>
      <c r="S139" s="29">
        <v>52.204163178090795</v>
      </c>
      <c r="T139" s="29">
        <v>30.246291056013739</v>
      </c>
      <c r="U139" s="29">
        <v>222.85822296030278</v>
      </c>
      <c r="V139" s="29">
        <v>21.198217593090867</v>
      </c>
      <c r="W139" s="29">
        <v>6.7832022213922452</v>
      </c>
      <c r="X139" s="29">
        <v>415.07772184777161</v>
      </c>
      <c r="Y139" s="29">
        <v>25.746912144835694</v>
      </c>
      <c r="Z139" s="29">
        <v>26.069050511165834</v>
      </c>
      <c r="AA139" s="29">
        <v>0</v>
      </c>
      <c r="AB139" s="29">
        <v>0</v>
      </c>
      <c r="AC139" s="29">
        <v>68.836397759898844</v>
      </c>
      <c r="AD139" s="29">
        <v>1.7189990423193187</v>
      </c>
      <c r="AE139" s="29">
        <v>3143.8897097600848</v>
      </c>
      <c r="AF139" s="29">
        <v>609.61448852269962</v>
      </c>
      <c r="AG139" s="29">
        <v>2.9694928729049757</v>
      </c>
      <c r="AH139" s="29">
        <v>0</v>
      </c>
      <c r="AI139" s="29">
        <v>0</v>
      </c>
      <c r="AJ139" s="29">
        <v>0</v>
      </c>
      <c r="AK139" s="29">
        <v>0</v>
      </c>
      <c r="AL139" s="29">
        <v>117.70815751923794</v>
      </c>
      <c r="AM139" s="29">
        <v>119.82292063366084</v>
      </c>
      <c r="AN139" s="29">
        <v>4373.0430671241438</v>
      </c>
      <c r="AO139" s="29">
        <v>477.6083081902716</v>
      </c>
      <c r="AP139" s="29">
        <v>5746.6237314602986</v>
      </c>
      <c r="AQ139" s="29">
        <v>313.28814826418159</v>
      </c>
      <c r="AR139" s="29">
        <v>5.8828924939808918</v>
      </c>
      <c r="AS139" s="29">
        <v>18.882512874607173</v>
      </c>
      <c r="AT139" s="29">
        <v>1.28785027117579</v>
      </c>
      <c r="AU139" s="29">
        <v>2.8782118832489583</v>
      </c>
      <c r="AV139" s="29">
        <v>0</v>
      </c>
      <c r="AW139" s="29">
        <v>0</v>
      </c>
      <c r="AX139" s="29">
        <v>3585.6659954715624</v>
      </c>
      <c r="AY139" s="29">
        <v>2432.9436033123734</v>
      </c>
      <c r="AZ139" s="29">
        <v>40.00456323074097</v>
      </c>
      <c r="BA139" s="29">
        <v>0</v>
      </c>
      <c r="BB139" s="29">
        <v>6995.1767085878082</v>
      </c>
      <c r="BC139" s="29">
        <v>0</v>
      </c>
      <c r="BD139" s="29">
        <v>1425.9389393511103</v>
      </c>
      <c r="BE139" s="29">
        <v>0</v>
      </c>
      <c r="BF139" s="29">
        <v>0</v>
      </c>
      <c r="BG139" s="29">
        <v>2066.1149526845206</v>
      </c>
      <c r="BH139" s="29">
        <v>27.437084901864228</v>
      </c>
      <c r="BI139" s="29">
        <v>427.93432404092931</v>
      </c>
      <c r="BJ139" s="29">
        <v>3.2191591521937628</v>
      </c>
      <c r="BK139" s="29">
        <v>0</v>
      </c>
      <c r="BL139" s="29">
        <v>0</v>
      </c>
      <c r="BM139" s="29">
        <v>4312.8535345451555</v>
      </c>
      <c r="BN139" s="29">
        <v>2777.6115619743618</v>
      </c>
      <c r="BO139" s="29">
        <v>643.63075001313564</v>
      </c>
      <c r="BP139" s="29">
        <v>895.18240942199077</v>
      </c>
      <c r="BQ139" s="29">
        <v>1.0404608936358537</v>
      </c>
      <c r="BR139" s="29">
        <v>0</v>
      </c>
      <c r="BS139" s="29">
        <v>0</v>
      </c>
      <c r="BT139" s="59">
        <f t="shared" ref="BT139:BT143" si="8">SUM(C139:BS139)</f>
        <v>42846.571297717477</v>
      </c>
      <c r="BU139" s="29">
        <v>41450.852857114158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84297.424154831635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77.722462394265037</v>
      </c>
      <c r="D140" s="29">
        <v>20.711768146049693</v>
      </c>
      <c r="E140" s="29">
        <v>4.3773220710220127</v>
      </c>
      <c r="F140" s="29">
        <v>60.658879600028698</v>
      </c>
      <c r="G140" s="29">
        <v>455.32488878093096</v>
      </c>
      <c r="H140" s="29">
        <v>42.668849042079906</v>
      </c>
      <c r="I140" s="29">
        <v>46.565955390986474</v>
      </c>
      <c r="J140" s="29">
        <v>25.737479732021853</v>
      </c>
      <c r="K140" s="29">
        <v>78.754519455434817</v>
      </c>
      <c r="L140" s="29">
        <v>59.763761613316866</v>
      </c>
      <c r="M140" s="29">
        <v>130.04516152744552</v>
      </c>
      <c r="N140" s="29">
        <v>938.95131022439216</v>
      </c>
      <c r="O140" s="29">
        <v>70.61398005194728</v>
      </c>
      <c r="P140" s="29">
        <v>113.07481416329659</v>
      </c>
      <c r="Q140" s="29">
        <v>19.417854155324246</v>
      </c>
      <c r="R140" s="29">
        <v>196.93457077750969</v>
      </c>
      <c r="S140" s="29">
        <v>223.57928585132393</v>
      </c>
      <c r="T140" s="29">
        <v>82.717463369728279</v>
      </c>
      <c r="U140" s="29">
        <v>444.26582272735158</v>
      </c>
      <c r="V140" s="29">
        <v>38.345580895997138</v>
      </c>
      <c r="W140" s="29">
        <v>81.061627279712681</v>
      </c>
      <c r="X140" s="29">
        <v>262.4168664924498</v>
      </c>
      <c r="Y140" s="29">
        <v>106.64441763326992</v>
      </c>
      <c r="Z140" s="29">
        <v>103.45609519538922</v>
      </c>
      <c r="AA140" s="29">
        <v>71.201379682001701</v>
      </c>
      <c r="AB140" s="29">
        <v>530.61442901495798</v>
      </c>
      <c r="AC140" s="29">
        <v>110.97968311236389</v>
      </c>
      <c r="AD140" s="29">
        <v>283.79193659667305</v>
      </c>
      <c r="AE140" s="29">
        <v>1536.1303931010802</v>
      </c>
      <c r="AF140" s="29">
        <v>1761.5745653162312</v>
      </c>
      <c r="AG140" s="29">
        <v>284.19751466308207</v>
      </c>
      <c r="AH140" s="29">
        <v>519.55304026359977</v>
      </c>
      <c r="AI140" s="29">
        <v>30.321228734727796</v>
      </c>
      <c r="AJ140" s="29">
        <v>704.99695968694846</v>
      </c>
      <c r="AK140" s="29">
        <v>371.791533715897</v>
      </c>
      <c r="AL140" s="29">
        <v>633.20960022268889</v>
      </c>
      <c r="AM140" s="29">
        <v>227.11354546686886</v>
      </c>
      <c r="AN140" s="29">
        <v>212.83135289771263</v>
      </c>
      <c r="AO140" s="29">
        <v>899.33109001306741</v>
      </c>
      <c r="AP140" s="29">
        <v>2193.4819013806532</v>
      </c>
      <c r="AQ140" s="29">
        <v>1224.176504545997</v>
      </c>
      <c r="AR140" s="29">
        <v>101.34223524304294</v>
      </c>
      <c r="AS140" s="29">
        <v>287.65289845833593</v>
      </c>
      <c r="AT140" s="29">
        <v>313.56345777600524</v>
      </c>
      <c r="AU140" s="29">
        <v>172.72501929572962</v>
      </c>
      <c r="AV140" s="29">
        <v>54.419897319403454</v>
      </c>
      <c r="AW140" s="29">
        <v>53.284536326955163</v>
      </c>
      <c r="AX140" s="29">
        <v>1434.3927558996379</v>
      </c>
      <c r="AY140" s="29">
        <v>968.93774333220949</v>
      </c>
      <c r="AZ140" s="29">
        <v>667.75715425637463</v>
      </c>
      <c r="BA140" s="29">
        <v>0</v>
      </c>
      <c r="BB140" s="29">
        <v>236.52484298094706</v>
      </c>
      <c r="BC140" s="29">
        <v>570.47752373597564</v>
      </c>
      <c r="BD140" s="29">
        <v>597.1524402803775</v>
      </c>
      <c r="BE140" s="29">
        <v>629.34703695281269</v>
      </c>
      <c r="BF140" s="29">
        <v>12.081177140394317</v>
      </c>
      <c r="BG140" s="29">
        <v>779.83661134697388</v>
      </c>
      <c r="BH140" s="29">
        <v>134.64364755446351</v>
      </c>
      <c r="BI140" s="29">
        <v>21.106454827878807</v>
      </c>
      <c r="BJ140" s="29">
        <v>0</v>
      </c>
      <c r="BK140" s="29">
        <v>66.622729116146516</v>
      </c>
      <c r="BL140" s="29">
        <v>360.59959936434308</v>
      </c>
      <c r="BM140" s="29">
        <v>0</v>
      </c>
      <c r="BN140" s="29">
        <v>133.74434567036201</v>
      </c>
      <c r="BO140" s="29">
        <v>110.84040679879888</v>
      </c>
      <c r="BP140" s="29">
        <v>235.10971068241994</v>
      </c>
      <c r="BQ140" s="29">
        <v>97.689814288338653</v>
      </c>
      <c r="BR140" s="29">
        <v>114.33832454963354</v>
      </c>
      <c r="BS140" s="29">
        <v>0</v>
      </c>
      <c r="BT140" s="59">
        <f t="shared" si="8"/>
        <v>23433.29775818338</v>
      </c>
      <c r="BU140" s="29">
        <v>38555.944516504591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20835.581253887322</v>
      </c>
      <c r="CJ140" s="38">
        <f t="shared" si="9"/>
        <v>82824.823528575303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6622.0682978867881</v>
      </c>
      <c r="D141" s="29">
        <v>42.440109901033736</v>
      </c>
      <c r="E141" s="29">
        <v>460.308508470601</v>
      </c>
      <c r="F141" s="29">
        <v>4873.6932165397056</v>
      </c>
      <c r="G141" s="29">
        <v>7636.7955166975826</v>
      </c>
      <c r="H141" s="29">
        <v>573.87552807401369</v>
      </c>
      <c r="I141" s="29">
        <v>1536.3012761343052</v>
      </c>
      <c r="J141" s="29">
        <v>478.2094255401513</v>
      </c>
      <c r="K141" s="29">
        <v>430.15902629431702</v>
      </c>
      <c r="L141" s="29">
        <v>2232.2907859109778</v>
      </c>
      <c r="M141" s="29">
        <v>2077.103118865537</v>
      </c>
      <c r="N141" s="29">
        <v>6322.1487280548072</v>
      </c>
      <c r="O141" s="29">
        <v>1458.2568523100676</v>
      </c>
      <c r="P141" s="29">
        <v>1971.6291986195151</v>
      </c>
      <c r="Q141" s="29">
        <v>1474.6620377923659</v>
      </c>
      <c r="R141" s="29">
        <v>2194.8226936657102</v>
      </c>
      <c r="S141" s="29">
        <v>786.62094308034398</v>
      </c>
      <c r="T141" s="29">
        <v>828.02624309863609</v>
      </c>
      <c r="U141" s="29">
        <v>5866.5349158537874</v>
      </c>
      <c r="V141" s="29">
        <v>465.31422734423427</v>
      </c>
      <c r="W141" s="29">
        <v>359.31064788604556</v>
      </c>
      <c r="X141" s="29">
        <v>1849.7110506796671</v>
      </c>
      <c r="Y141" s="29">
        <v>295.78680867558575</v>
      </c>
      <c r="Z141" s="29">
        <v>2830.9462309331634</v>
      </c>
      <c r="AA141" s="29">
        <v>184.12324249948966</v>
      </c>
      <c r="AB141" s="29">
        <v>3259.5946557884508</v>
      </c>
      <c r="AC141" s="29">
        <v>2708.2844355993616</v>
      </c>
      <c r="AD141" s="29">
        <v>842.51832401870615</v>
      </c>
      <c r="AE141" s="29">
        <v>3988.768732992698</v>
      </c>
      <c r="AF141" s="29">
        <v>2028.0292406462663</v>
      </c>
      <c r="AG141" s="29">
        <v>3892.7705819486837</v>
      </c>
      <c r="AH141" s="29">
        <v>3138.5993250476326</v>
      </c>
      <c r="AI141" s="29">
        <v>278.43771655182741</v>
      </c>
      <c r="AJ141" s="29">
        <v>1058.2584507741453</v>
      </c>
      <c r="AK141" s="29">
        <v>127.96623287378107</v>
      </c>
      <c r="AL141" s="29">
        <v>1448.0868806790613</v>
      </c>
      <c r="AM141" s="29">
        <v>807.74683376897053</v>
      </c>
      <c r="AN141" s="29">
        <v>364.55157701517942</v>
      </c>
      <c r="AO141" s="29">
        <v>2270.8309193651007</v>
      </c>
      <c r="AP141" s="29">
        <v>6161.4603028011052</v>
      </c>
      <c r="AQ141" s="29">
        <v>1052.2258410037823</v>
      </c>
      <c r="AR141" s="29">
        <v>391.41410006743035</v>
      </c>
      <c r="AS141" s="29">
        <v>429.84708091648008</v>
      </c>
      <c r="AT141" s="29">
        <v>388.60410018343919</v>
      </c>
      <c r="AU141" s="29">
        <v>9.2732469843480629</v>
      </c>
      <c r="AV141" s="29">
        <v>1.6540796123536312</v>
      </c>
      <c r="AW141" s="29">
        <v>0</v>
      </c>
      <c r="AX141" s="29">
        <v>875.47030604234112</v>
      </c>
      <c r="AY141" s="29">
        <v>1729.3302685096171</v>
      </c>
      <c r="AZ141" s="29">
        <v>551.06825959589173</v>
      </c>
      <c r="BA141" s="29">
        <v>33.509843423432052</v>
      </c>
      <c r="BB141" s="29">
        <v>282.77210193561433</v>
      </c>
      <c r="BC141" s="29">
        <v>201.7954084144574</v>
      </c>
      <c r="BD141" s="29">
        <v>716.76973970178824</v>
      </c>
      <c r="BE141" s="29">
        <v>0</v>
      </c>
      <c r="BF141" s="29">
        <v>342.8198654540758</v>
      </c>
      <c r="BG141" s="29">
        <v>414.16387889764286</v>
      </c>
      <c r="BH141" s="29">
        <v>1716.9885264578738</v>
      </c>
      <c r="BI141" s="29">
        <v>21.930487339643051</v>
      </c>
      <c r="BJ141" s="29">
        <v>2363.1801518898656</v>
      </c>
      <c r="BK141" s="29">
        <v>91.164451742720587</v>
      </c>
      <c r="BL141" s="29">
        <v>1968.5396451924635</v>
      </c>
      <c r="BM141" s="29">
        <v>2317.3174072444458</v>
      </c>
      <c r="BN141" s="29">
        <v>682.36491880207586</v>
      </c>
      <c r="BO141" s="29">
        <v>926.20776173143508</v>
      </c>
      <c r="BP141" s="29">
        <v>1166.8808925625074</v>
      </c>
      <c r="BQ141" s="29">
        <v>158.18780879242098</v>
      </c>
      <c r="BR141" s="29">
        <v>334.42647124132776</v>
      </c>
      <c r="BS141" s="29">
        <v>0</v>
      </c>
      <c r="BT141" s="59">
        <f t="shared" si="8"/>
        <v>105394.94948441889</v>
      </c>
      <c r="BU141" s="29">
        <v>1484.9723242506154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272.02183872795194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107151.94364739745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4.8351603616164818</v>
      </c>
      <c r="D142" s="29">
        <v>0</v>
      </c>
      <c r="E142" s="29">
        <v>0</v>
      </c>
      <c r="F142" s="29">
        <v>6.4704536779410073</v>
      </c>
      <c r="G142" s="29">
        <v>115.33646566649489</v>
      </c>
      <c r="H142" s="29">
        <v>7.9642541617854103</v>
      </c>
      <c r="I142" s="29">
        <v>2.7903987253102862</v>
      </c>
      <c r="J142" s="29">
        <v>15.777552197027932</v>
      </c>
      <c r="K142" s="29">
        <v>4.1556262289370212</v>
      </c>
      <c r="L142" s="29">
        <v>0</v>
      </c>
      <c r="M142" s="29">
        <v>258.89734003621822</v>
      </c>
      <c r="N142" s="29">
        <v>223.3175178553189</v>
      </c>
      <c r="O142" s="29">
        <v>38.41200076322211</v>
      </c>
      <c r="P142" s="29">
        <v>38.970021013059238</v>
      </c>
      <c r="Q142" s="29">
        <v>11.985751685425697</v>
      </c>
      <c r="R142" s="29">
        <v>88.416163552286108</v>
      </c>
      <c r="S142" s="29">
        <v>30.26446554548108</v>
      </c>
      <c r="T142" s="29">
        <v>18.352873451881287</v>
      </c>
      <c r="U142" s="29">
        <v>129.19822097904733</v>
      </c>
      <c r="V142" s="29">
        <v>12.289301970414382</v>
      </c>
      <c r="W142" s="29">
        <v>4.3578740463399228</v>
      </c>
      <c r="X142" s="29">
        <v>240.63416874826501</v>
      </c>
      <c r="Y142" s="29">
        <v>14.926329397363693</v>
      </c>
      <c r="Z142" s="29">
        <v>15.651339807499269</v>
      </c>
      <c r="AA142" s="29">
        <v>0</v>
      </c>
      <c r="AB142" s="29">
        <v>0</v>
      </c>
      <c r="AC142" s="29">
        <v>39.906717423521762</v>
      </c>
      <c r="AD142" s="29">
        <v>1.104372546290598</v>
      </c>
      <c r="AE142" s="29">
        <v>352.40525927913274</v>
      </c>
      <c r="AF142" s="29">
        <v>34.829226681691082</v>
      </c>
      <c r="AG142" s="29">
        <v>1.1074164586051332</v>
      </c>
      <c r="AH142" s="29">
        <v>0</v>
      </c>
      <c r="AI142" s="29">
        <v>0</v>
      </c>
      <c r="AJ142" s="29">
        <v>0</v>
      </c>
      <c r="AK142" s="29">
        <v>0</v>
      </c>
      <c r="AL142" s="29">
        <v>68.239279413602489</v>
      </c>
      <c r="AM142" s="29">
        <v>42.949579657509965</v>
      </c>
      <c r="AN142" s="29">
        <v>411.33422834205021</v>
      </c>
      <c r="AO142" s="29">
        <v>276.88520048007041</v>
      </c>
      <c r="AP142" s="29">
        <v>61.278097438285251</v>
      </c>
      <c r="AQ142" s="29">
        <v>31.154878368197515</v>
      </c>
      <c r="AR142" s="29">
        <v>3.779469294911471</v>
      </c>
      <c r="AS142" s="29">
        <v>10.946810693811127</v>
      </c>
      <c r="AT142" s="29">
        <v>0</v>
      </c>
      <c r="AU142" s="29">
        <v>1.8491096765951016</v>
      </c>
      <c r="AV142" s="29">
        <v>0</v>
      </c>
      <c r="AW142" s="29">
        <v>0</v>
      </c>
      <c r="AX142" s="29">
        <v>22.008996755668196</v>
      </c>
      <c r="AY142" s="29">
        <v>12.888655263133694</v>
      </c>
      <c r="AZ142" s="29">
        <v>23.191957343105102</v>
      </c>
      <c r="BA142" s="29">
        <v>0</v>
      </c>
      <c r="BB142" s="29">
        <v>6.9417434558207445</v>
      </c>
      <c r="BC142" s="29">
        <v>0</v>
      </c>
      <c r="BD142" s="29">
        <v>85.674994166358857</v>
      </c>
      <c r="BE142" s="29">
        <v>0</v>
      </c>
      <c r="BF142" s="29">
        <v>0</v>
      </c>
      <c r="BG142" s="29">
        <v>70.387636376067064</v>
      </c>
      <c r="BH142" s="29">
        <v>15.906177977571728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11.626614192281012</v>
      </c>
      <c r="BO142" s="29">
        <v>0</v>
      </c>
      <c r="BP142" s="29">
        <v>2.3362955766462821</v>
      </c>
      <c r="BQ142" s="29">
        <v>0</v>
      </c>
      <c r="BR142" s="29">
        <v>0</v>
      </c>
      <c r="BS142" s="29">
        <v>0</v>
      </c>
      <c r="BT142" s="59">
        <f t="shared" si="8"/>
        <v>2871.7359967318625</v>
      </c>
      <c r="BU142" s="29">
        <v>233843.21045380842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236714.94645054027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263294.46406114299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372415.43199342373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635709.89605456672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783070.3115088339</v>
      </c>
      <c r="CG145" s="29">
        <v>0</v>
      </c>
      <c r="CH145" s="29">
        <v>0</v>
      </c>
      <c r="CI145" s="29">
        <v>0</v>
      </c>
      <c r="CJ145" s="38">
        <f>SUM(BT145:CI145)</f>
        <v>1418780.2075634007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11740.566362926162</v>
      </c>
      <c r="D146" s="29">
        <v>7837.2072806954984</v>
      </c>
      <c r="E146" s="29">
        <v>94.077291548730457</v>
      </c>
      <c r="F146" s="29">
        <v>10966.053538580112</v>
      </c>
      <c r="G146" s="29">
        <v>57673.115845893793</v>
      </c>
      <c r="H146" s="29">
        <v>9568.2134460892757</v>
      </c>
      <c r="I146" s="29">
        <v>8177.6862515540042</v>
      </c>
      <c r="J146" s="29">
        <v>4071.5080444966716</v>
      </c>
      <c r="K146" s="29">
        <v>9500.1698133805658</v>
      </c>
      <c r="L146" s="29">
        <v>30774.956612186947</v>
      </c>
      <c r="M146" s="29">
        <v>30893.375695883391</v>
      </c>
      <c r="N146" s="29">
        <v>252254.01060926815</v>
      </c>
      <c r="O146" s="29">
        <v>17148.388672067606</v>
      </c>
      <c r="P146" s="29">
        <v>14521.145959988307</v>
      </c>
      <c r="Q146" s="29">
        <v>1110.5432855346323</v>
      </c>
      <c r="R146" s="29">
        <v>82813.526126799581</v>
      </c>
      <c r="S146" s="29">
        <v>102232.88513872857</v>
      </c>
      <c r="T146" s="29">
        <v>44889.364501477779</v>
      </c>
      <c r="U146" s="29">
        <v>300153.3570711395</v>
      </c>
      <c r="V146" s="29">
        <v>15653.68695735049</v>
      </c>
      <c r="W146" s="29">
        <v>18851.295358584302</v>
      </c>
      <c r="X146" s="29">
        <v>120395.78278116675</v>
      </c>
      <c r="Y146" s="29">
        <v>45446.901011953814</v>
      </c>
      <c r="Z146" s="29">
        <v>11476.442520970231</v>
      </c>
      <c r="AA146" s="29">
        <v>12457.961393504058</v>
      </c>
      <c r="AB146" s="29">
        <v>45652.380554028627</v>
      </c>
      <c r="AC146" s="29">
        <v>1480.782407794685</v>
      </c>
      <c r="AD146" s="29">
        <v>153431.85351060494</v>
      </c>
      <c r="AE146" s="29">
        <v>2217451.8185090199</v>
      </c>
      <c r="AF146" s="29">
        <v>502778.42393964704</v>
      </c>
      <c r="AG146" s="29">
        <v>1576461.3675622765</v>
      </c>
      <c r="AH146" s="29">
        <v>16659.480751324587</v>
      </c>
      <c r="AI146" s="29">
        <v>94730.15851813124</v>
      </c>
      <c r="AJ146" s="29">
        <v>2391998.7269639811</v>
      </c>
      <c r="AK146" s="29">
        <v>32785.103387150681</v>
      </c>
      <c r="AL146" s="29">
        <v>30015.489377065409</v>
      </c>
      <c r="AM146" s="29">
        <v>37384.004240120834</v>
      </c>
      <c r="AN146" s="29">
        <v>70769.101946759547</v>
      </c>
      <c r="AO146" s="29">
        <v>64244.156052844184</v>
      </c>
      <c r="AP146" s="29">
        <v>350605.45046716614</v>
      </c>
      <c r="AQ146" s="29">
        <v>273076.75931014871</v>
      </c>
      <c r="AR146" s="29">
        <v>91357.196431376535</v>
      </c>
      <c r="AS146" s="29">
        <v>49653.918597779986</v>
      </c>
      <c r="AT146" s="29">
        <v>28230.881130724276</v>
      </c>
      <c r="AU146" s="29">
        <v>11186.223052937519</v>
      </c>
      <c r="AV146" s="29">
        <v>51.016768169608163</v>
      </c>
      <c r="AW146" s="29">
        <v>47.108410898021518</v>
      </c>
      <c r="AX146" s="29">
        <v>202451.93583557254</v>
      </c>
      <c r="AY146" s="29">
        <v>493612.5660039006</v>
      </c>
      <c r="AZ146" s="29">
        <v>14910.657951157447</v>
      </c>
      <c r="BA146" s="29">
        <v>1337.2781838328883</v>
      </c>
      <c r="BB146" s="29">
        <v>47130.443770616017</v>
      </c>
      <c r="BC146" s="29">
        <v>86648.868247566497</v>
      </c>
      <c r="BD146" s="29">
        <v>214271.90543078244</v>
      </c>
      <c r="BE146" s="29">
        <v>100050.59633508929</v>
      </c>
      <c r="BF146" s="29">
        <v>3147617.0990842273</v>
      </c>
      <c r="BG146" s="29">
        <v>106792.8981829003</v>
      </c>
      <c r="BH146" s="29">
        <v>661115.04118834308</v>
      </c>
      <c r="BI146" s="29">
        <v>38350.782106351304</v>
      </c>
      <c r="BJ146" s="29">
        <v>145781.99957509583</v>
      </c>
      <c r="BK146" s="29">
        <v>13790.484025715175</v>
      </c>
      <c r="BL146" s="29">
        <v>71725.999260493147</v>
      </c>
      <c r="BM146" s="29">
        <v>130453.59817359049</v>
      </c>
      <c r="BN146" s="29">
        <v>117583.77365069458</v>
      </c>
      <c r="BO146" s="29">
        <v>62266.097908890129</v>
      </c>
      <c r="BP146" s="29">
        <v>70269.491611767109</v>
      </c>
      <c r="BQ146" s="29">
        <v>22840.911095152253</v>
      </c>
      <c r="BR146" s="29">
        <v>11440.276582495082</v>
      </c>
      <c r="BS146" s="29">
        <v>0</v>
      </c>
      <c r="BT146" s="59">
        <f t="shared" si="10"/>
        <v>15021196.327665949</v>
      </c>
      <c r="BU146" s="29">
        <v>-374473.70110983774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33461709</v>
      </c>
      <c r="CJ146" s="38">
        <f>SUM(BT146:CI146)</f>
        <v>48108431.626556113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104016236.8737869</v>
      </c>
      <c r="AI147" s="29">
        <v>4484826.2698114822</v>
      </c>
      <c r="AJ147" s="29">
        <v>19201.228464524818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108520264.37206291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108520264.37206291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1254624.3476947723</v>
      </c>
      <c r="D151" s="29">
        <v>56046.908679863198</v>
      </c>
      <c r="E151" s="29">
        <v>140884.545885862</v>
      </c>
      <c r="F151" s="29">
        <v>71556.026123804186</v>
      </c>
      <c r="G151" s="29">
        <v>1272418.1582447544</v>
      </c>
      <c r="H151" s="29">
        <v>60565.847460828409</v>
      </c>
      <c r="I151" s="29">
        <v>71617.887055590429</v>
      </c>
      <c r="J151" s="29">
        <v>67770.164057604357</v>
      </c>
      <c r="K151" s="29">
        <v>64353.302034759909</v>
      </c>
      <c r="L151" s="29">
        <v>71955.728808907894</v>
      </c>
      <c r="M151" s="29">
        <v>289409.81391536514</v>
      </c>
      <c r="N151" s="29">
        <v>227788.09248768244</v>
      </c>
      <c r="O151" s="29">
        <v>181774.23855541897</v>
      </c>
      <c r="P151" s="29">
        <v>317870.73108488496</v>
      </c>
      <c r="Q151" s="29">
        <v>68625.676931469541</v>
      </c>
      <c r="R151" s="29">
        <v>342383.68414040294</v>
      </c>
      <c r="S151" s="29">
        <v>68109.926225077157</v>
      </c>
      <c r="T151" s="29">
        <v>55712.543332141329</v>
      </c>
      <c r="U151" s="29">
        <v>334997.15601004276</v>
      </c>
      <c r="V151" s="29">
        <v>42517.523559034613</v>
      </c>
      <c r="W151" s="29">
        <v>33051.595400841303</v>
      </c>
      <c r="X151" s="29">
        <v>124665.88974207813</v>
      </c>
      <c r="Y151" s="29">
        <v>85923.734809094211</v>
      </c>
      <c r="Z151" s="29">
        <v>1310362.5622942527</v>
      </c>
      <c r="AA151" s="29">
        <v>43377.45712560408</v>
      </c>
      <c r="AB151" s="29">
        <v>310440.64841542148</v>
      </c>
      <c r="AC151" s="29">
        <v>2028167.4170445583</v>
      </c>
      <c r="AD151" s="29">
        <v>622470.7265343992</v>
      </c>
      <c r="AE151" s="29">
        <v>1688333.1822074279</v>
      </c>
      <c r="AF151" s="29">
        <v>842011.10176647792</v>
      </c>
      <c r="AG151" s="29">
        <v>2180219.4079266698</v>
      </c>
      <c r="AH151" s="29">
        <v>131142.23967281249</v>
      </c>
      <c r="AI151" s="29">
        <v>-3715.613249112695</v>
      </c>
      <c r="AJ151" s="29">
        <v>554748.09448599874</v>
      </c>
      <c r="AK151" s="29">
        <v>95646.284470883838</v>
      </c>
      <c r="AL151" s="29">
        <v>1585925.5368760948</v>
      </c>
      <c r="AM151" s="29">
        <v>-119920.89906982615</v>
      </c>
      <c r="AN151" s="29">
        <v>98381.742799186482</v>
      </c>
      <c r="AO151" s="29">
        <v>-2419.4618387080677</v>
      </c>
      <c r="AP151" s="29">
        <v>327615.51798062061</v>
      </c>
      <c r="AQ151" s="29">
        <v>243892.68566560719</v>
      </c>
      <c r="AR151" s="29">
        <v>47350.158466234941</v>
      </c>
      <c r="AS151" s="29">
        <v>55670.531101856752</v>
      </c>
      <c r="AT151" s="29">
        <v>73542.290101897859</v>
      </c>
      <c r="AU151" s="29">
        <v>291162.92153952812</v>
      </c>
      <c r="AV151" s="29">
        <v>300669.06675797503</v>
      </c>
      <c r="AW151" s="29">
        <v>1571733.5019762688</v>
      </c>
      <c r="AX151" s="29">
        <v>335388.60149059794</v>
      </c>
      <c r="AY151" s="29">
        <v>285639.37996294961</v>
      </c>
      <c r="AZ151" s="29">
        <v>64965.481933257826</v>
      </c>
      <c r="BA151" s="29">
        <v>21044.646557220905</v>
      </c>
      <c r="BB151" s="29">
        <v>75117.691633965456</v>
      </c>
      <c r="BC151" s="29">
        <v>125434.77068727938</v>
      </c>
      <c r="BD151" s="29">
        <v>189378.05202299127</v>
      </c>
      <c r="BE151" s="29">
        <v>132629.5003054924</v>
      </c>
      <c r="BF151" s="29">
        <v>-582.306265314141</v>
      </c>
      <c r="BG151" s="29">
        <v>472998.85279142921</v>
      </c>
      <c r="BH151" s="29">
        <v>688802.10184630682</v>
      </c>
      <c r="BI151" s="29">
        <v>22618.731688429485</v>
      </c>
      <c r="BJ151" s="29">
        <v>432431.36742336839</v>
      </c>
      <c r="BK151" s="29">
        <v>12563.69257132038</v>
      </c>
      <c r="BL151" s="29">
        <v>278030.85722928296</v>
      </c>
      <c r="BM151" s="29">
        <v>261249.78657420707</v>
      </c>
      <c r="BN151" s="29">
        <v>145700.87757713877</v>
      </c>
      <c r="BO151" s="29">
        <v>152057.10440522729</v>
      </c>
      <c r="BP151" s="29">
        <v>65457.178247828466</v>
      </c>
      <c r="BQ151" s="29">
        <v>58138.660230640831</v>
      </c>
      <c r="BR151" s="29">
        <v>76451.19076209121</v>
      </c>
      <c r="BS151" s="29">
        <v>0</v>
      </c>
      <c r="BT151" s="59">
        <f t="shared" ref="BT151:BT152" si="11">SUM(C151:BS151)</f>
        <v>23476946.842968114</v>
      </c>
      <c r="BU151" s="29">
        <v>38387983.992497057</v>
      </c>
      <c r="BV151" s="29">
        <v>0</v>
      </c>
      <c r="BW151" s="29">
        <v>85372.47489022871</v>
      </c>
      <c r="BX151" s="29">
        <v>0</v>
      </c>
      <c r="BY151" s="29">
        <v>0</v>
      </c>
      <c r="BZ151" s="29">
        <v>867092.05260703398</v>
      </c>
      <c r="CA151" s="29">
        <v>577245.17998106196</v>
      </c>
      <c r="CB151" s="29">
        <v>0</v>
      </c>
      <c r="CC151" s="29">
        <v>8164611.1918413527</v>
      </c>
      <c r="CD151" s="29">
        <v>112038.65199513764</v>
      </c>
      <c r="CE151" s="29">
        <v>0</v>
      </c>
      <c r="CF151" s="29">
        <v>-163264.2438847583</v>
      </c>
      <c r="CG151" s="29">
        <v>0</v>
      </c>
      <c r="CH151" s="29">
        <v>9857.8324674224114</v>
      </c>
      <c r="CI151" s="29">
        <v>-925125.10145602003</v>
      </c>
      <c r="CJ151" s="38">
        <f>SUM(BT151:CI151)</f>
        <v>70592758.873906642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13035.667264014768</v>
      </c>
      <c r="D152" s="29">
        <v>4456.7258454326411</v>
      </c>
      <c r="E152" s="29">
        <v>1949.6553077563565</v>
      </c>
      <c r="F152" s="29">
        <v>2697.4762543343249</v>
      </c>
      <c r="G152" s="29">
        <v>30325.809745454811</v>
      </c>
      <c r="H152" s="29">
        <v>4562.1730029130013</v>
      </c>
      <c r="I152" s="29">
        <v>7232.3774367911956</v>
      </c>
      <c r="J152" s="29">
        <v>2349.6443786890936</v>
      </c>
      <c r="K152" s="29">
        <v>5928.1228103126141</v>
      </c>
      <c r="L152" s="29">
        <v>2913.461009171278</v>
      </c>
      <c r="M152" s="29">
        <v>21329.136695802448</v>
      </c>
      <c r="N152" s="29">
        <v>131227.58180473885</v>
      </c>
      <c r="O152" s="29">
        <v>9891.891477740448</v>
      </c>
      <c r="P152" s="29">
        <v>7645.8827576846015</v>
      </c>
      <c r="Q152" s="29">
        <v>978.86000696022552</v>
      </c>
      <c r="R152" s="29">
        <v>19283.691145887835</v>
      </c>
      <c r="S152" s="29">
        <v>15484.018154304478</v>
      </c>
      <c r="T152" s="29">
        <v>5981.9894386569704</v>
      </c>
      <c r="U152" s="29">
        <v>48451.580586183889</v>
      </c>
      <c r="V152" s="29">
        <v>5656.7619368105807</v>
      </c>
      <c r="W152" s="29">
        <v>6133.2503141888774</v>
      </c>
      <c r="X152" s="29">
        <v>17633.780354895629</v>
      </c>
      <c r="Y152" s="29">
        <v>11346.862767761839</v>
      </c>
      <c r="Z152" s="29">
        <v>6405.1837862273251</v>
      </c>
      <c r="AA152" s="29">
        <v>4229.2755400416354</v>
      </c>
      <c r="AB152" s="29">
        <v>271612.14988062705</v>
      </c>
      <c r="AC152" s="29">
        <v>41501.27806701971</v>
      </c>
      <c r="AD152" s="29">
        <v>202023.09289519262</v>
      </c>
      <c r="AE152" s="29">
        <v>334962.8457896866</v>
      </c>
      <c r="AF152" s="29">
        <v>155864.36753057272</v>
      </c>
      <c r="AG152" s="29">
        <v>1733153.3910150607</v>
      </c>
      <c r="AH152" s="29">
        <v>409031.62751762738</v>
      </c>
      <c r="AI152" s="29">
        <v>185790.59344797742</v>
      </c>
      <c r="AJ152" s="29">
        <v>776955.94659009203</v>
      </c>
      <c r="AK152" s="29">
        <v>642245.16893435549</v>
      </c>
      <c r="AL152" s="29">
        <v>60123.273600682995</v>
      </c>
      <c r="AM152" s="29">
        <v>15781.483866345421</v>
      </c>
      <c r="AN152" s="29">
        <v>36658.118140573766</v>
      </c>
      <c r="AO152" s="29">
        <v>30988.689118856593</v>
      </c>
      <c r="AP152" s="29">
        <v>125009.7748498224</v>
      </c>
      <c r="AQ152" s="29">
        <v>3947999.9827524354</v>
      </c>
      <c r="AR152" s="29">
        <v>337385.23445402773</v>
      </c>
      <c r="AS152" s="29">
        <v>859819.9459337208</v>
      </c>
      <c r="AT152" s="29">
        <v>39237.504972847957</v>
      </c>
      <c r="AU152" s="29">
        <v>1717344.6356895787</v>
      </c>
      <c r="AV152" s="29">
        <v>2661447.7547106254</v>
      </c>
      <c r="AW152" s="29">
        <v>2184883.6518682558</v>
      </c>
      <c r="AX152" s="29">
        <v>168292.54022771516</v>
      </c>
      <c r="AY152" s="29">
        <v>173342.47966469833</v>
      </c>
      <c r="AZ152" s="29">
        <v>293117.95799561113</v>
      </c>
      <c r="BA152" s="29">
        <v>78711.054250878864</v>
      </c>
      <c r="BB152" s="29">
        <v>39012.152492211368</v>
      </c>
      <c r="BC152" s="29">
        <v>228403.47035259259</v>
      </c>
      <c r="BD152" s="29">
        <v>88015.184676947902</v>
      </c>
      <c r="BE152" s="29">
        <v>169149.96873269472</v>
      </c>
      <c r="BF152" s="29">
        <v>86834.75917786418</v>
      </c>
      <c r="BG152" s="29">
        <v>154081.36097187211</v>
      </c>
      <c r="BH152" s="29">
        <v>7377474.4598860061</v>
      </c>
      <c r="BI152" s="29">
        <v>211824.80023143321</v>
      </c>
      <c r="BJ152" s="29">
        <v>4519513.1989171589</v>
      </c>
      <c r="BK152" s="29">
        <v>100281.25705282362</v>
      </c>
      <c r="BL152" s="29">
        <v>6344814.9373848643</v>
      </c>
      <c r="BM152" s="29">
        <v>4482964.2148900963</v>
      </c>
      <c r="BN152" s="29">
        <v>1022368.9704564933</v>
      </c>
      <c r="BO152" s="29">
        <v>684112.33017880633</v>
      </c>
      <c r="BP152" s="29">
        <v>1014208.2055970462</v>
      </c>
      <c r="BQ152" s="29">
        <v>9022.9081108281243</v>
      </c>
      <c r="BR152" s="29">
        <v>9897.4881861284248</v>
      </c>
      <c r="BS152" s="29">
        <v>0</v>
      </c>
      <c r="BT152" s="59">
        <f t="shared" si="11"/>
        <v>44412395.070883512</v>
      </c>
      <c r="BU152" s="29">
        <v>96017538.996072322</v>
      </c>
      <c r="BV152" s="29">
        <v>0</v>
      </c>
      <c r="BW152" s="29">
        <v>2280996.905756325</v>
      </c>
      <c r="BX152" s="29">
        <v>0</v>
      </c>
      <c r="BY152" s="29">
        <v>0</v>
      </c>
      <c r="BZ152" s="29">
        <v>12164421.511530105</v>
      </c>
      <c r="CA152" s="29">
        <v>4738235.7109069331</v>
      </c>
      <c r="CB152" s="29">
        <v>2578437.2355552083</v>
      </c>
      <c r="CC152" s="29">
        <v>3005762.9348804513</v>
      </c>
      <c r="CD152" s="29">
        <v>2290250.3394259196</v>
      </c>
      <c r="CE152" s="29">
        <v>0</v>
      </c>
      <c r="CF152" s="29">
        <v>786691.75592809287</v>
      </c>
      <c r="CG152" s="29">
        <v>0</v>
      </c>
      <c r="CH152" s="29">
        <v>0</v>
      </c>
      <c r="CI152" s="29">
        <v>0</v>
      </c>
      <c r="CJ152" s="38">
        <f>SUM(BT152:CI152)</f>
        <v>168274730.46093887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45635034.814837642</v>
      </c>
      <c r="D153" s="62">
        <f t="shared" si="12"/>
        <v>1934904.3272226334</v>
      </c>
      <c r="E153" s="62">
        <f t="shared" si="12"/>
        <v>1833436.7266260132</v>
      </c>
      <c r="F153" s="62">
        <f t="shared" si="12"/>
        <v>9767328.3915199451</v>
      </c>
      <c r="G153" s="62">
        <f t="shared" si="12"/>
        <v>97301545.608608142</v>
      </c>
      <c r="H153" s="62">
        <f t="shared" si="12"/>
        <v>5986401.8682391075</v>
      </c>
      <c r="I153" s="62">
        <f t="shared" si="12"/>
        <v>7080479.8948464068</v>
      </c>
      <c r="J153" s="62">
        <f t="shared" si="12"/>
        <v>5384132.1716480358</v>
      </c>
      <c r="K153" s="62">
        <f t="shared" si="12"/>
        <v>6428031.0447536679</v>
      </c>
      <c r="L153" s="62">
        <f t="shared" si="12"/>
        <v>22582020.514357723</v>
      </c>
      <c r="M153" s="62">
        <f t="shared" si="12"/>
        <v>18067970.926288258</v>
      </c>
      <c r="N153" s="62">
        <f t="shared" si="12"/>
        <v>26847204.235874139</v>
      </c>
      <c r="O153" s="62">
        <f t="shared" si="12"/>
        <v>10325903.147088805</v>
      </c>
      <c r="P153" s="62">
        <f t="shared" si="12"/>
        <v>9561635.7012842484</v>
      </c>
      <c r="Q153" s="62">
        <f t="shared" si="12"/>
        <v>5416014.513226917</v>
      </c>
      <c r="R153" s="62">
        <f t="shared" si="12"/>
        <v>22066676.430144347</v>
      </c>
      <c r="S153" s="62">
        <f t="shared" si="12"/>
        <v>13481267.092995005</v>
      </c>
      <c r="T153" s="62">
        <f t="shared" si="12"/>
        <v>9931822.3915082272</v>
      </c>
      <c r="U153" s="62">
        <f t="shared" si="12"/>
        <v>67164119.137055725</v>
      </c>
      <c r="V153" s="62">
        <f t="shared" si="12"/>
        <v>3996047.3396999533</v>
      </c>
      <c r="W153" s="62">
        <f t="shared" si="12"/>
        <v>4407831.9162166268</v>
      </c>
      <c r="X153" s="62">
        <f t="shared" si="12"/>
        <v>16260306.629860315</v>
      </c>
      <c r="Y153" s="62">
        <f t="shared" si="12"/>
        <v>5733608.1647936143</v>
      </c>
      <c r="Z153" s="62">
        <f t="shared" si="12"/>
        <v>37082836.219967484</v>
      </c>
      <c r="AA153" s="62">
        <f t="shared" si="12"/>
        <v>2390366.0839610682</v>
      </c>
      <c r="AB153" s="62">
        <f t="shared" si="12"/>
        <v>17486220.752776455</v>
      </c>
      <c r="AC153" s="62">
        <f t="shared" si="12"/>
        <v>119948827.07391325</v>
      </c>
      <c r="AD153" s="62">
        <f t="shared" si="12"/>
        <v>20854837.72948648</v>
      </c>
      <c r="AE153" s="62">
        <f t="shared" si="12"/>
        <v>96495524.484608963</v>
      </c>
      <c r="AF153" s="62">
        <f t="shared" si="12"/>
        <v>36939478.633264579</v>
      </c>
      <c r="AG153" s="62">
        <f t="shared" si="12"/>
        <v>39036472.985922173</v>
      </c>
      <c r="AH153" s="62">
        <f t="shared" si="12"/>
        <v>119825822.56548849</v>
      </c>
      <c r="AI153" s="62">
        <f t="shared" si="12"/>
        <v>14025271.451686436</v>
      </c>
      <c r="AJ153" s="62">
        <f t="shared" si="12"/>
        <v>21205229.972950999</v>
      </c>
      <c r="AK153" s="62">
        <f t="shared" si="12"/>
        <v>8022025.6528382218</v>
      </c>
      <c r="AL153" s="62">
        <f t="shared" si="12"/>
        <v>29152359.472010124</v>
      </c>
      <c r="AM153" s="62">
        <f t="shared" si="12"/>
        <v>11340085.16221654</v>
      </c>
      <c r="AN153" s="62">
        <f t="shared" si="12"/>
        <v>12660258.623712402</v>
      </c>
      <c r="AO153" s="62">
        <f t="shared" si="12"/>
        <v>27136056.027053226</v>
      </c>
      <c r="AP153" s="62">
        <f t="shared" si="12"/>
        <v>32373931.485958647</v>
      </c>
      <c r="AQ153" s="62">
        <f t="shared" si="12"/>
        <v>40636609.626009107</v>
      </c>
      <c r="AR153" s="62">
        <f t="shared" si="12"/>
        <v>13526738.000926901</v>
      </c>
      <c r="AS153" s="62">
        <f t="shared" si="12"/>
        <v>8069697.8681709515</v>
      </c>
      <c r="AT153" s="62">
        <f t="shared" si="12"/>
        <v>4132084.8638194087</v>
      </c>
      <c r="AU153" s="62">
        <f t="shared" si="12"/>
        <v>20441805.499271058</v>
      </c>
      <c r="AV153" s="62">
        <f t="shared" si="12"/>
        <v>19057513.928448834</v>
      </c>
      <c r="AW153" s="62">
        <f t="shared" si="12"/>
        <v>24963809.32231681</v>
      </c>
      <c r="AX153" s="62">
        <f t="shared" si="12"/>
        <v>17329773.218441941</v>
      </c>
      <c r="AY153" s="62">
        <f t="shared" si="12"/>
        <v>23280645.646434169</v>
      </c>
      <c r="AZ153" s="62">
        <f t="shared" si="12"/>
        <v>8490001.6561250705</v>
      </c>
      <c r="BA153" s="62">
        <f t="shared" si="12"/>
        <v>692769.22546198941</v>
      </c>
      <c r="BB153" s="62">
        <f t="shared" si="12"/>
        <v>13563539.608968448</v>
      </c>
      <c r="BC153" s="62">
        <f t="shared" si="12"/>
        <v>7755884.7760285502</v>
      </c>
      <c r="BD153" s="62">
        <f t="shared" si="12"/>
        <v>11777254.627459448</v>
      </c>
      <c r="BE153" s="62">
        <f t="shared" si="12"/>
        <v>6394242.1600689599</v>
      </c>
      <c r="BF153" s="62">
        <f t="shared" si="12"/>
        <v>10633160.814751031</v>
      </c>
      <c r="BG153" s="62">
        <f t="shared" si="12"/>
        <v>16805803.8765967</v>
      </c>
      <c r="BH153" s="62">
        <f t="shared" si="12"/>
        <v>53701433.832798235</v>
      </c>
      <c r="BI153" s="62">
        <f t="shared" si="12"/>
        <v>1733978.3906534517</v>
      </c>
      <c r="BJ153" s="62">
        <f t="shared" si="12"/>
        <v>32326923.572406702</v>
      </c>
      <c r="BK153" s="62">
        <f t="shared" si="12"/>
        <v>1284285.909333573</v>
      </c>
      <c r="BL153" s="62">
        <f t="shared" si="12"/>
        <v>40011153.779269986</v>
      </c>
      <c r="BM153" s="62">
        <f t="shared" si="12"/>
        <v>29788400.338317066</v>
      </c>
      <c r="BN153" s="62">
        <f t="shared" si="12"/>
        <v>8720846.6557659321</v>
      </c>
      <c r="BO153" s="62">
        <f t="shared" ref="BO153:BS153" si="13">SUM(BO5:BO152)</f>
        <v>6673890.1049584923</v>
      </c>
      <c r="BP153" s="62">
        <f t="shared" si="13"/>
        <v>9590907.1138085201</v>
      </c>
      <c r="BQ153" s="62">
        <f t="shared" si="13"/>
        <v>2474990.0054786666</v>
      </c>
      <c r="BR153" s="62">
        <f t="shared" si="13"/>
        <v>3643615.2089576987</v>
      </c>
      <c r="BS153" s="62">
        <f t="shared" si="13"/>
        <v>0</v>
      </c>
      <c r="BT153" s="65">
        <f>SUM(C153:BS153)</f>
        <v>1500671086.9975595</v>
      </c>
      <c r="BU153" s="62">
        <f t="shared" ref="BU153:CJ153" si="14">+SUM(BU5:BU152)</f>
        <v>822599811.200454</v>
      </c>
      <c r="BV153" s="62">
        <f t="shared" si="14"/>
        <v>27194436.699587148</v>
      </c>
      <c r="BW153" s="62">
        <f t="shared" si="14"/>
        <v>29501884.497970395</v>
      </c>
      <c r="BX153" s="62">
        <f t="shared" si="14"/>
        <v>313868915.17724967</v>
      </c>
      <c r="BY153" s="62">
        <f t="shared" si="14"/>
        <v>146361907.13991097</v>
      </c>
      <c r="BZ153" s="62">
        <f t="shared" si="14"/>
        <v>65596261.710070178</v>
      </c>
      <c r="CA153" s="62">
        <f t="shared" si="14"/>
        <v>42744358.386524417</v>
      </c>
      <c r="CB153" s="62">
        <f t="shared" si="14"/>
        <v>28445604.735181678</v>
      </c>
      <c r="CC153" s="62">
        <f t="shared" si="14"/>
        <v>38734340.969233915</v>
      </c>
      <c r="CD153" s="62">
        <f t="shared" si="14"/>
        <v>58819880.13579338</v>
      </c>
      <c r="CE153" s="62">
        <f t="shared" si="14"/>
        <v>-49350.000420956108</v>
      </c>
      <c r="CF153" s="62">
        <f t="shared" si="14"/>
        <v>91371631.329281718</v>
      </c>
      <c r="CG153" s="62">
        <f t="shared" si="14"/>
        <v>2402631.7242209478</v>
      </c>
      <c r="CH153" s="62">
        <f t="shared" si="14"/>
        <v>-5250360.7646738123</v>
      </c>
      <c r="CI153" s="62">
        <f t="shared" si="14"/>
        <v>837457886.74352336</v>
      </c>
      <c r="CJ153" s="62">
        <f t="shared" si="14"/>
        <v>4000470926.6814675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15929476.395217888</v>
      </c>
      <c r="D154" s="64">
        <v>989619.52449091547</v>
      </c>
      <c r="E154" s="64">
        <v>1560837.2733739866</v>
      </c>
      <c r="F154" s="64">
        <v>37826282.460413426</v>
      </c>
      <c r="G154" s="64">
        <v>30969580.594259508</v>
      </c>
      <c r="H154" s="64">
        <v>2595841.3353812746</v>
      </c>
      <c r="I154" s="64">
        <v>3955810.1716361167</v>
      </c>
      <c r="J154" s="64">
        <v>3221402.4445565958</v>
      </c>
      <c r="K154" s="64">
        <v>3791384.9305049265</v>
      </c>
      <c r="L154" s="64">
        <v>-1252282.0842617378</v>
      </c>
      <c r="M154" s="64">
        <v>11763132.747954186</v>
      </c>
      <c r="N154" s="64">
        <v>31346921.5632855</v>
      </c>
      <c r="O154" s="64">
        <v>8161803.6496971957</v>
      </c>
      <c r="P154" s="64">
        <v>6729816.5031280108</v>
      </c>
      <c r="Q154" s="64">
        <v>1702961.9934251364</v>
      </c>
      <c r="R154" s="64">
        <v>15605688.637626287</v>
      </c>
      <c r="S154" s="64">
        <v>15120070.907676229</v>
      </c>
      <c r="T154" s="64">
        <v>6574893.6514726188</v>
      </c>
      <c r="U154" s="64">
        <v>34743145.391936213</v>
      </c>
      <c r="V154" s="64">
        <v>2483818.9519279338</v>
      </c>
      <c r="W154" s="64">
        <v>1560198.0611098735</v>
      </c>
      <c r="X154" s="64">
        <v>14600865.108351436</v>
      </c>
      <c r="Y154" s="64">
        <v>4349775.7327076243</v>
      </c>
      <c r="Z154" s="64">
        <v>22388034.299325489</v>
      </c>
      <c r="AA154" s="64">
        <v>1948444.9547986016</v>
      </c>
      <c r="AB154" s="64">
        <v>10586107.105989167</v>
      </c>
      <c r="AC154" s="64">
        <v>67779626.705964386</v>
      </c>
      <c r="AD154" s="64">
        <v>19550302.466114938</v>
      </c>
      <c r="AE154" s="64">
        <v>121749601.18685307</v>
      </c>
      <c r="AF154" s="64">
        <v>55745948.366244167</v>
      </c>
      <c r="AG154" s="64">
        <v>30424774.026124232</v>
      </c>
      <c r="AH154" s="64">
        <v>6407639.982634604</v>
      </c>
      <c r="AI154" s="64">
        <v>4519810.4558765795</v>
      </c>
      <c r="AJ154" s="64">
        <v>22315722.69337786</v>
      </c>
      <c r="AK154" s="64">
        <v>9039303.4779969938</v>
      </c>
      <c r="AL154" s="64">
        <v>21387988.547173232</v>
      </c>
      <c r="AM154" s="64">
        <v>11713921.620892117</v>
      </c>
      <c r="AN154" s="64">
        <v>8138996.7439491106</v>
      </c>
      <c r="AO154" s="64">
        <v>21621067.42013352</v>
      </c>
      <c r="AP154" s="64">
        <v>34920715.683310091</v>
      </c>
      <c r="AQ154" s="64">
        <v>65837154.121152937</v>
      </c>
      <c r="AR154" s="64">
        <v>14490537.008641927</v>
      </c>
      <c r="AS154" s="64">
        <v>7587499.6381612839</v>
      </c>
      <c r="AT154" s="64">
        <v>4337091.1361796446</v>
      </c>
      <c r="AU154" s="64">
        <v>33642025.062575489</v>
      </c>
      <c r="AV154" s="64">
        <v>47768422.844682664</v>
      </c>
      <c r="AW154" s="64">
        <v>69741348.908349395</v>
      </c>
      <c r="AX154" s="64">
        <v>36445140.658962645</v>
      </c>
      <c r="AY154" s="64">
        <v>24865138.135365222</v>
      </c>
      <c r="AZ154" s="64">
        <v>9695544.3406038545</v>
      </c>
      <c r="BA154" s="64">
        <v>2988925.3921706425</v>
      </c>
      <c r="BB154" s="64">
        <v>6357904.0244013853</v>
      </c>
      <c r="BC154" s="64">
        <v>6388465.7995566716</v>
      </c>
      <c r="BD154" s="64">
        <v>6681217.6124408729</v>
      </c>
      <c r="BE154" s="64">
        <v>9986404.1582342759</v>
      </c>
      <c r="BF154" s="64">
        <v>2126218.5170337874</v>
      </c>
      <c r="BG154" s="64">
        <v>20217319.824844785</v>
      </c>
      <c r="BH154" s="64">
        <v>87664829.194381312</v>
      </c>
      <c r="BI154" s="64">
        <v>2824557.5991248442</v>
      </c>
      <c r="BJ154" s="64">
        <v>95010673.504470512</v>
      </c>
      <c r="BK154" s="64">
        <v>1886247.4611375968</v>
      </c>
      <c r="BL154" s="64">
        <v>85699766.407087415</v>
      </c>
      <c r="BM154" s="64">
        <v>96139191.007721841</v>
      </c>
      <c r="BN154" s="64">
        <v>16336516.835976126</v>
      </c>
      <c r="BO154" s="64">
        <v>6563172.5085973209</v>
      </c>
      <c r="BP154" s="64">
        <v>14795121.515140278</v>
      </c>
      <c r="BQ154" s="64">
        <v>2664476.992106399</v>
      </c>
      <c r="BR154" s="64">
        <v>7662082.2487491351</v>
      </c>
      <c r="BS154" s="64">
        <v>4257253.3662220966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61564511.21005553</v>
      </c>
      <c r="D157" s="7">
        <f t="shared" ref="D157:BO157" si="15">+SUM(D153:D156)</f>
        <v>2924523.8517135489</v>
      </c>
      <c r="E157" s="7">
        <f t="shared" si="15"/>
        <v>3394274</v>
      </c>
      <c r="F157" s="7">
        <f t="shared" si="15"/>
        <v>47593610.851933375</v>
      </c>
      <c r="G157" s="7">
        <f t="shared" si="15"/>
        <v>128271126.20286766</v>
      </c>
      <c r="H157" s="7">
        <f t="shared" si="15"/>
        <v>8582243.2036203817</v>
      </c>
      <c r="I157" s="7">
        <f t="shared" si="15"/>
        <v>11036290.066482523</v>
      </c>
      <c r="J157" s="7">
        <f t="shared" si="15"/>
        <v>8605534.6162046306</v>
      </c>
      <c r="K157" s="7">
        <f t="shared" si="15"/>
        <v>10219415.975258594</v>
      </c>
      <c r="L157" s="7">
        <f t="shared" si="15"/>
        <v>21329738.430095986</v>
      </c>
      <c r="M157" s="7">
        <f t="shared" si="15"/>
        <v>29831103.674242444</v>
      </c>
      <c r="N157" s="7">
        <f t="shared" si="15"/>
        <v>58194125.799159639</v>
      </c>
      <c r="O157" s="7">
        <f t="shared" si="15"/>
        <v>18487706.796786003</v>
      </c>
      <c r="P157" s="7">
        <f t="shared" si="15"/>
        <v>16291452.204412259</v>
      </c>
      <c r="Q157" s="7">
        <f t="shared" si="15"/>
        <v>7118976.5066520534</v>
      </c>
      <c r="R157" s="7">
        <f t="shared" si="15"/>
        <v>37672365.06777063</v>
      </c>
      <c r="S157" s="7">
        <f t="shared" si="15"/>
        <v>28601338.000671234</v>
      </c>
      <c r="T157" s="7">
        <f t="shared" si="15"/>
        <v>16506716.042980846</v>
      </c>
      <c r="U157" s="7">
        <f t="shared" si="15"/>
        <v>101907264.52899194</v>
      </c>
      <c r="V157" s="7">
        <f t="shared" si="15"/>
        <v>6479866.2916278876</v>
      </c>
      <c r="W157" s="7">
        <f t="shared" si="15"/>
        <v>5968029.9773265002</v>
      </c>
      <c r="X157" s="7">
        <f t="shared" si="15"/>
        <v>30861171.738211751</v>
      </c>
      <c r="Y157" s="7">
        <f t="shared" si="15"/>
        <v>10083383.897501238</v>
      </c>
      <c r="Z157" s="7">
        <f t="shared" si="15"/>
        <v>59470870.519292973</v>
      </c>
      <c r="AA157" s="7">
        <f t="shared" si="15"/>
        <v>4338811.0387596693</v>
      </c>
      <c r="AB157" s="7">
        <f t="shared" si="15"/>
        <v>28072327.858765624</v>
      </c>
      <c r="AC157" s="7">
        <f t="shared" si="15"/>
        <v>187728453.77987763</v>
      </c>
      <c r="AD157" s="7">
        <f t="shared" si="15"/>
        <v>40405140.195601419</v>
      </c>
      <c r="AE157" s="7">
        <f t="shared" si="15"/>
        <v>218245125.67146203</v>
      </c>
      <c r="AF157" s="7">
        <f t="shared" si="15"/>
        <v>92685426.999508739</v>
      </c>
      <c r="AG157" s="7">
        <f t="shared" si="15"/>
        <v>69461247.012046397</v>
      </c>
      <c r="AH157" s="7">
        <f t="shared" si="15"/>
        <v>126233462.54812309</v>
      </c>
      <c r="AI157" s="7">
        <f t="shared" si="15"/>
        <v>18545081.907563016</v>
      </c>
      <c r="AJ157" s="7">
        <f t="shared" si="15"/>
        <v>43520952.666328862</v>
      </c>
      <c r="AK157" s="7">
        <f t="shared" si="15"/>
        <v>17061329.130835216</v>
      </c>
      <c r="AL157" s="7">
        <f t="shared" si="15"/>
        <v>50540348.019183353</v>
      </c>
      <c r="AM157" s="7">
        <f t="shared" si="15"/>
        <v>23054006.783108659</v>
      </c>
      <c r="AN157" s="7">
        <f t="shared" si="15"/>
        <v>20799255.367661513</v>
      </c>
      <c r="AO157" s="7">
        <f t="shared" si="15"/>
        <v>48757123.447186746</v>
      </c>
      <c r="AP157" s="7">
        <f t="shared" si="15"/>
        <v>67294647.169268742</v>
      </c>
      <c r="AQ157" s="7">
        <f t="shared" si="15"/>
        <v>106473763.74716204</v>
      </c>
      <c r="AR157" s="7">
        <f t="shared" si="15"/>
        <v>28017275.009568825</v>
      </c>
      <c r="AS157" s="7">
        <f t="shared" si="15"/>
        <v>15657197.506332235</v>
      </c>
      <c r="AT157" s="7">
        <f t="shared" si="15"/>
        <v>8469175.9999990538</v>
      </c>
      <c r="AU157" s="7">
        <f t="shared" si="15"/>
        <v>54083830.561846547</v>
      </c>
      <c r="AV157" s="7">
        <f t="shared" si="15"/>
        <v>66825936.773131497</v>
      </c>
      <c r="AW157" s="7">
        <f t="shared" si="15"/>
        <v>94705158.230666205</v>
      </c>
      <c r="AX157" s="7">
        <f t="shared" si="15"/>
        <v>53774913.877404585</v>
      </c>
      <c r="AY157" s="7">
        <f t="shared" si="15"/>
        <v>48145783.781799391</v>
      </c>
      <c r="AZ157" s="7">
        <f t="shared" si="15"/>
        <v>18185545.996728927</v>
      </c>
      <c r="BA157" s="7">
        <f t="shared" si="15"/>
        <v>3681694.6176326321</v>
      </c>
      <c r="BB157" s="7">
        <f t="shared" si="15"/>
        <v>19921443.633369833</v>
      </c>
      <c r="BC157" s="7">
        <f t="shared" si="15"/>
        <v>14144350.575585222</v>
      </c>
      <c r="BD157" s="7">
        <f t="shared" si="15"/>
        <v>18458472.239900321</v>
      </c>
      <c r="BE157" s="7">
        <f t="shared" si="15"/>
        <v>16380646.318303235</v>
      </c>
      <c r="BF157" s="7">
        <f t="shared" si="15"/>
        <v>12759379.331784818</v>
      </c>
      <c r="BG157" s="7">
        <f t="shared" si="15"/>
        <v>37023123.701441482</v>
      </c>
      <c r="BH157" s="7">
        <f t="shared" si="15"/>
        <v>141366263.02717954</v>
      </c>
      <c r="BI157" s="7">
        <f t="shared" si="15"/>
        <v>4558535.9897782961</v>
      </c>
      <c r="BJ157" s="7">
        <f t="shared" si="15"/>
        <v>127337597.07687721</v>
      </c>
      <c r="BK157" s="7">
        <f t="shared" si="15"/>
        <v>3170533.3704711697</v>
      </c>
      <c r="BL157" s="7">
        <f t="shared" si="15"/>
        <v>125710920.18635741</v>
      </c>
      <c r="BM157" s="7">
        <f t="shared" si="15"/>
        <v>125927591.34603891</v>
      </c>
      <c r="BN157" s="7">
        <f t="shared" si="15"/>
        <v>25057363.49174206</v>
      </c>
      <c r="BO157" s="7">
        <f t="shared" si="15"/>
        <v>13237062.613555813</v>
      </c>
      <c r="BP157" s="7">
        <f t="shared" ref="BP157:BS157" si="16">+SUM(BP153:BP156)</f>
        <v>24386028.6289488</v>
      </c>
      <c r="BQ157" s="7">
        <f t="shared" si="16"/>
        <v>5139466.9975850657</v>
      </c>
      <c r="BR157" s="7">
        <f t="shared" si="16"/>
        <v>11305697.457706833</v>
      </c>
      <c r="BS157" s="7">
        <f t="shared" si="16"/>
        <v>4257253.3662220966</v>
      </c>
      <c r="BT157" s="7">
        <f>SUM(C157:BS157)</f>
        <v>3015900384.504261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1363210.0547096753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19123.867258553517</v>
      </c>
      <c r="Y5" s="29">
        <v>0</v>
      </c>
      <c r="Z5" s="29">
        <v>0</v>
      </c>
      <c r="AA5" s="29">
        <v>8869.1369297990295</v>
      </c>
      <c r="AB5" s="29">
        <v>0</v>
      </c>
      <c r="AC5" s="29">
        <v>0</v>
      </c>
      <c r="AD5" s="29">
        <v>129518.58581457812</v>
      </c>
      <c r="AE5" s="29">
        <v>239016.36416733349</v>
      </c>
      <c r="AF5" s="29">
        <v>573366.39613418176</v>
      </c>
      <c r="AG5" s="29">
        <v>513072.31690959609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69628.794390023439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5130.44949565753</v>
      </c>
      <c r="Y6" s="29">
        <v>0</v>
      </c>
      <c r="Z6" s="29">
        <v>0</v>
      </c>
      <c r="AA6" s="29">
        <v>1074.9889173492897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96190.000172890883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48632.980030363549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3186.7664250847279</v>
      </c>
      <c r="Y7" s="29">
        <v>0</v>
      </c>
      <c r="Z7" s="29">
        <v>0</v>
      </c>
      <c r="AA7" s="29">
        <v>1485.1687826511607</v>
      </c>
      <c r="AB7" s="29">
        <v>0</v>
      </c>
      <c r="AC7" s="29">
        <v>0</v>
      </c>
      <c r="AD7" s="29">
        <v>0</v>
      </c>
      <c r="AE7" s="29">
        <v>0</v>
      </c>
      <c r="AF7" s="29">
        <v>5471.7742907614565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16563.19325998065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40.218140774087814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29027.941367979733</v>
      </c>
      <c r="Y8" s="29">
        <v>0</v>
      </c>
      <c r="Z8" s="29">
        <v>0</v>
      </c>
      <c r="AA8" s="29">
        <v>2219.2993970643683</v>
      </c>
      <c r="AB8" s="29">
        <v>0</v>
      </c>
      <c r="AC8" s="29">
        <v>0</v>
      </c>
      <c r="AD8" s="29">
        <v>0</v>
      </c>
      <c r="AE8" s="29">
        <v>0</v>
      </c>
      <c r="AF8" s="29">
        <v>82295.887024258947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21223046.329682488</v>
      </c>
      <c r="D9" s="29">
        <v>2735765.5017778776</v>
      </c>
      <c r="E9" s="29">
        <v>1414995.3134958113</v>
      </c>
      <c r="F9" s="29">
        <v>1319096.353338147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2445.7654254010026</v>
      </c>
      <c r="T9" s="29">
        <v>5289.5086297906282</v>
      </c>
      <c r="U9" s="29">
        <v>0</v>
      </c>
      <c r="V9" s="29">
        <v>0</v>
      </c>
      <c r="W9" s="29">
        <v>0</v>
      </c>
      <c r="X9" s="29">
        <v>173049.16708576918</v>
      </c>
      <c r="Y9" s="29">
        <v>0</v>
      </c>
      <c r="Z9" s="29">
        <v>0</v>
      </c>
      <c r="AA9" s="29">
        <v>16260.185038017013</v>
      </c>
      <c r="AB9" s="29">
        <v>0</v>
      </c>
      <c r="AC9" s="29">
        <v>0</v>
      </c>
      <c r="AD9" s="29">
        <v>0</v>
      </c>
      <c r="AE9" s="29">
        <v>0</v>
      </c>
      <c r="AF9" s="29">
        <v>557764.03808134573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497.10723817555441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419968.52108977834</v>
      </c>
      <c r="H10" s="29">
        <v>9426.5621343943385</v>
      </c>
      <c r="I10" s="29">
        <v>0</v>
      </c>
      <c r="J10" s="29">
        <v>0</v>
      </c>
      <c r="K10" s="29">
        <v>456.08916673569024</v>
      </c>
      <c r="L10" s="29">
        <v>0</v>
      </c>
      <c r="M10" s="29">
        <v>0</v>
      </c>
      <c r="N10" s="29">
        <v>222650.56318164108</v>
      </c>
      <c r="O10" s="29">
        <v>106380.11220858152</v>
      </c>
      <c r="P10" s="29">
        <v>0</v>
      </c>
      <c r="Q10" s="29">
        <v>1.5504100515137706</v>
      </c>
      <c r="R10" s="29">
        <v>41.797043076392889</v>
      </c>
      <c r="S10" s="29">
        <v>8543.8230037994417</v>
      </c>
      <c r="T10" s="29">
        <v>2567.7916577134283</v>
      </c>
      <c r="U10" s="29">
        <v>0</v>
      </c>
      <c r="V10" s="29">
        <v>0</v>
      </c>
      <c r="W10" s="29">
        <v>0</v>
      </c>
      <c r="X10" s="29">
        <v>28668.630735170482</v>
      </c>
      <c r="Y10" s="29">
        <v>0</v>
      </c>
      <c r="Z10" s="29">
        <v>0</v>
      </c>
      <c r="AA10" s="29">
        <v>1810.8450686127314</v>
      </c>
      <c r="AB10" s="29">
        <v>0</v>
      </c>
      <c r="AC10" s="29">
        <v>0</v>
      </c>
      <c r="AD10" s="29">
        <v>0</v>
      </c>
      <c r="AE10" s="29">
        <v>5674.6537207789761</v>
      </c>
      <c r="AF10" s="29">
        <v>12859.964972161777</v>
      </c>
      <c r="AG10" s="29">
        <v>0</v>
      </c>
      <c r="AH10" s="29">
        <v>0</v>
      </c>
      <c r="AI10" s="29">
        <v>0</v>
      </c>
      <c r="AJ10" s="29">
        <v>263.24029821893106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1454.2390698480681</v>
      </c>
      <c r="AR10" s="29">
        <v>3005.4892202386154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1841.6378285061894</v>
      </c>
      <c r="I11" s="29">
        <v>0</v>
      </c>
      <c r="J11" s="29">
        <v>0</v>
      </c>
      <c r="K11" s="29">
        <v>122180.76201840331</v>
      </c>
      <c r="L11" s="29">
        <v>0</v>
      </c>
      <c r="M11" s="29">
        <v>10231.323489642162</v>
      </c>
      <c r="N11" s="29">
        <v>128452.95938302456</v>
      </c>
      <c r="O11" s="29">
        <v>0</v>
      </c>
      <c r="P11" s="29">
        <v>0</v>
      </c>
      <c r="Q11" s="29">
        <v>18277.892170389234</v>
      </c>
      <c r="R11" s="29">
        <v>21926.710111513672</v>
      </c>
      <c r="S11" s="29">
        <v>132.61961923881668</v>
      </c>
      <c r="T11" s="29">
        <v>0</v>
      </c>
      <c r="U11" s="29">
        <v>0</v>
      </c>
      <c r="V11" s="29">
        <v>0</v>
      </c>
      <c r="W11" s="29">
        <v>0</v>
      </c>
      <c r="X11" s="29">
        <v>22846.624706807892</v>
      </c>
      <c r="Y11" s="29">
        <v>0</v>
      </c>
      <c r="Z11" s="29">
        <v>0</v>
      </c>
      <c r="AA11" s="29">
        <v>2449.990200296485</v>
      </c>
      <c r="AB11" s="29">
        <v>0</v>
      </c>
      <c r="AC11" s="29">
        <v>0</v>
      </c>
      <c r="AD11" s="29">
        <v>0</v>
      </c>
      <c r="AE11" s="29">
        <v>0</v>
      </c>
      <c r="AF11" s="29">
        <v>8653.9626979109762</v>
      </c>
      <c r="AG11" s="29">
        <v>0</v>
      </c>
      <c r="AH11" s="29">
        <v>0</v>
      </c>
      <c r="AI11" s="29">
        <v>0</v>
      </c>
      <c r="AJ11" s="29">
        <v>52.956482137989987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104.88160282934486</v>
      </c>
      <c r="L12" s="29">
        <v>0</v>
      </c>
      <c r="M12" s="29">
        <v>0</v>
      </c>
      <c r="N12" s="29">
        <v>221.36232540293918</v>
      </c>
      <c r="O12" s="29">
        <v>0</v>
      </c>
      <c r="P12" s="29">
        <v>0</v>
      </c>
      <c r="Q12" s="29">
        <v>327.61717533878124</v>
      </c>
      <c r="R12" s="29">
        <v>92.305931156155822</v>
      </c>
      <c r="S12" s="29">
        <v>4784.5725688459052</v>
      </c>
      <c r="T12" s="29">
        <v>0</v>
      </c>
      <c r="U12" s="29">
        <v>0</v>
      </c>
      <c r="V12" s="29">
        <v>0</v>
      </c>
      <c r="W12" s="29">
        <v>0</v>
      </c>
      <c r="X12" s="29">
        <v>30038.851912497958</v>
      </c>
      <c r="Y12" s="29">
        <v>0</v>
      </c>
      <c r="Z12" s="29">
        <v>0</v>
      </c>
      <c r="AA12" s="29">
        <v>2340.7963201970829</v>
      </c>
      <c r="AB12" s="29">
        <v>0</v>
      </c>
      <c r="AC12" s="29">
        <v>0</v>
      </c>
      <c r="AD12" s="29">
        <v>53.916964362614237</v>
      </c>
      <c r="AE12" s="29">
        <v>12.725522497969974</v>
      </c>
      <c r="AF12" s="29">
        <v>0</v>
      </c>
      <c r="AG12" s="29">
        <v>0</v>
      </c>
      <c r="AH12" s="29">
        <v>0</v>
      </c>
      <c r="AI12" s="29">
        <v>0</v>
      </c>
      <c r="AJ12" s="29">
        <v>17690.956223447636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11869.714246777079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697.61934972015763</v>
      </c>
      <c r="O13" s="29">
        <v>0</v>
      </c>
      <c r="P13" s="29">
        <v>0</v>
      </c>
      <c r="Q13" s="29">
        <v>0</v>
      </c>
      <c r="R13" s="29">
        <v>460.71626793882871</v>
      </c>
      <c r="S13" s="29">
        <v>62.543250010026938</v>
      </c>
      <c r="T13" s="29">
        <v>0</v>
      </c>
      <c r="U13" s="29">
        <v>0</v>
      </c>
      <c r="V13" s="29">
        <v>0</v>
      </c>
      <c r="W13" s="29">
        <v>0</v>
      </c>
      <c r="X13" s="29">
        <v>44136.064327085034</v>
      </c>
      <c r="Y13" s="29">
        <v>0</v>
      </c>
      <c r="Z13" s="29">
        <v>0</v>
      </c>
      <c r="AA13" s="29">
        <v>5377.7970320703425</v>
      </c>
      <c r="AB13" s="29">
        <v>0</v>
      </c>
      <c r="AC13" s="29">
        <v>0</v>
      </c>
      <c r="AD13" s="29">
        <v>0</v>
      </c>
      <c r="AE13" s="29">
        <v>9664.4649842635499</v>
      </c>
      <c r="AF13" s="29">
        <v>0</v>
      </c>
      <c r="AG13" s="29">
        <v>3.8119532506139198</v>
      </c>
      <c r="AH13" s="29">
        <v>0</v>
      </c>
      <c r="AI13" s="29">
        <v>0</v>
      </c>
      <c r="AJ13" s="29">
        <v>25366.048332165017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4.1389091779826463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435589.49554167112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4345611.2140287943</v>
      </c>
      <c r="Y14" s="29">
        <v>0</v>
      </c>
      <c r="Z14" s="29">
        <v>0</v>
      </c>
      <c r="AA14" s="29">
        <v>922.97047957948826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48564.936671705844</v>
      </c>
      <c r="D15" s="29">
        <v>1372.4216064865918</v>
      </c>
      <c r="E15" s="29">
        <v>77.164129554072403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52893.944358814733</v>
      </c>
      <c r="L15" s="29">
        <v>0</v>
      </c>
      <c r="M15" s="29">
        <v>0</v>
      </c>
      <c r="N15" s="29">
        <v>135.94029754149273</v>
      </c>
      <c r="O15" s="29">
        <v>0</v>
      </c>
      <c r="P15" s="29">
        <v>15.069380725866711</v>
      </c>
      <c r="Q15" s="29">
        <v>7.3073508544852812</v>
      </c>
      <c r="R15" s="29">
        <v>49.997616812484509</v>
      </c>
      <c r="S15" s="29">
        <v>45468.913976874202</v>
      </c>
      <c r="T15" s="29">
        <v>10822.42469415899</v>
      </c>
      <c r="U15" s="29">
        <v>0</v>
      </c>
      <c r="V15" s="29">
        <v>0</v>
      </c>
      <c r="W15" s="29">
        <v>0</v>
      </c>
      <c r="X15" s="29">
        <v>62190.121885332686</v>
      </c>
      <c r="Y15" s="29">
        <v>0</v>
      </c>
      <c r="Z15" s="29">
        <v>0</v>
      </c>
      <c r="AA15" s="29">
        <v>9706.5705142078459</v>
      </c>
      <c r="AB15" s="29">
        <v>0</v>
      </c>
      <c r="AC15" s="29">
        <v>0</v>
      </c>
      <c r="AD15" s="29">
        <v>0</v>
      </c>
      <c r="AE15" s="29">
        <v>4013.5118082394774</v>
      </c>
      <c r="AF15" s="29">
        <v>12778.656762236678</v>
      </c>
      <c r="AG15" s="29">
        <v>0</v>
      </c>
      <c r="AH15" s="29">
        <v>0</v>
      </c>
      <c r="AI15" s="29">
        <v>0</v>
      </c>
      <c r="AJ15" s="29">
        <v>3118.4733379901218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161058.63179043468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391.52660927449421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14.889885441174053</v>
      </c>
      <c r="T16" s="29">
        <v>441354.07993459713</v>
      </c>
      <c r="U16" s="29">
        <v>0</v>
      </c>
      <c r="V16" s="29">
        <v>0</v>
      </c>
      <c r="W16" s="29">
        <v>0</v>
      </c>
      <c r="X16" s="29">
        <v>65209.067674991187</v>
      </c>
      <c r="Y16" s="29">
        <v>0</v>
      </c>
      <c r="Z16" s="29">
        <v>0</v>
      </c>
      <c r="AA16" s="29">
        <v>32903.655947826199</v>
      </c>
      <c r="AB16" s="29">
        <v>0</v>
      </c>
      <c r="AC16" s="29">
        <v>0</v>
      </c>
      <c r="AD16" s="29">
        <v>0</v>
      </c>
      <c r="AE16" s="29">
        <v>0</v>
      </c>
      <c r="AF16" s="29">
        <v>129.94830712935294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2136.4010970146351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1570.3983666037418</v>
      </c>
      <c r="H17" s="29">
        <v>15.610658306993379</v>
      </c>
      <c r="I17" s="29">
        <v>0</v>
      </c>
      <c r="J17" s="29">
        <v>0</v>
      </c>
      <c r="K17" s="29">
        <v>33256.242622451697</v>
      </c>
      <c r="L17" s="29">
        <v>0</v>
      </c>
      <c r="M17" s="29">
        <v>0</v>
      </c>
      <c r="N17" s="29">
        <v>69710.750602520289</v>
      </c>
      <c r="O17" s="29">
        <v>15554.460054188778</v>
      </c>
      <c r="P17" s="29">
        <v>0</v>
      </c>
      <c r="Q17" s="29">
        <v>70479.502641976622</v>
      </c>
      <c r="R17" s="29">
        <v>44713.172943217811</v>
      </c>
      <c r="S17" s="29">
        <v>6900.6942252930767</v>
      </c>
      <c r="T17" s="29">
        <v>18332.729034937558</v>
      </c>
      <c r="U17" s="29">
        <v>0</v>
      </c>
      <c r="V17" s="29">
        <v>0</v>
      </c>
      <c r="W17" s="29">
        <v>71.901965886220154</v>
      </c>
      <c r="X17" s="29">
        <v>53664.092014385322</v>
      </c>
      <c r="Y17" s="29">
        <v>0</v>
      </c>
      <c r="Z17" s="29">
        <v>0</v>
      </c>
      <c r="AA17" s="29">
        <v>10078.49241691188</v>
      </c>
      <c r="AB17" s="29">
        <v>0</v>
      </c>
      <c r="AC17" s="29">
        <v>0</v>
      </c>
      <c r="AD17" s="29">
        <v>0</v>
      </c>
      <c r="AE17" s="29">
        <v>4913.0353728059999</v>
      </c>
      <c r="AF17" s="29">
        <v>3.2688183978645093</v>
      </c>
      <c r="AG17" s="29">
        <v>0</v>
      </c>
      <c r="AH17" s="29">
        <v>16.344659783011508</v>
      </c>
      <c r="AI17" s="29">
        <v>0</v>
      </c>
      <c r="AJ17" s="29">
        <v>7944.0591556554373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9658.6461055931031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284.69178670200608</v>
      </c>
      <c r="H18" s="29">
        <v>0</v>
      </c>
      <c r="I18" s="29">
        <v>0</v>
      </c>
      <c r="J18" s="29">
        <v>0</v>
      </c>
      <c r="K18" s="29">
        <v>389104.26534875517</v>
      </c>
      <c r="L18" s="29">
        <v>0</v>
      </c>
      <c r="M18" s="29">
        <v>0</v>
      </c>
      <c r="N18" s="29">
        <v>5301.0851367374107</v>
      </c>
      <c r="O18" s="29">
        <v>45.365242387271863</v>
      </c>
      <c r="P18" s="29">
        <v>0</v>
      </c>
      <c r="Q18" s="29">
        <v>22358.010928402873</v>
      </c>
      <c r="R18" s="29">
        <v>808.42716088920827</v>
      </c>
      <c r="S18" s="29">
        <v>49.356960712755779</v>
      </c>
      <c r="T18" s="29">
        <v>0</v>
      </c>
      <c r="U18" s="29">
        <v>0</v>
      </c>
      <c r="V18" s="29">
        <v>0</v>
      </c>
      <c r="W18" s="29">
        <v>0</v>
      </c>
      <c r="X18" s="29">
        <v>48146.811557215624</v>
      </c>
      <c r="Y18" s="29">
        <v>0</v>
      </c>
      <c r="Z18" s="29">
        <v>0</v>
      </c>
      <c r="AA18" s="29">
        <v>3076.6164921334348</v>
      </c>
      <c r="AB18" s="29">
        <v>0</v>
      </c>
      <c r="AC18" s="29">
        <v>0</v>
      </c>
      <c r="AD18" s="29">
        <v>0</v>
      </c>
      <c r="AE18" s="29">
        <v>172.19493875924269</v>
      </c>
      <c r="AF18" s="29">
        <v>658.16982450455703</v>
      </c>
      <c r="AG18" s="29">
        <v>0</v>
      </c>
      <c r="AH18" s="29">
        <v>0</v>
      </c>
      <c r="AI18" s="29">
        <v>0</v>
      </c>
      <c r="AJ18" s="29">
        <v>30.865856293159752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6494.2712708112549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4150.3749453781293</v>
      </c>
      <c r="L19" s="29">
        <v>0</v>
      </c>
      <c r="M19" s="29">
        <v>0</v>
      </c>
      <c r="N19" s="29">
        <v>2706.7771741776141</v>
      </c>
      <c r="O19" s="29">
        <v>0</v>
      </c>
      <c r="P19" s="29">
        <v>2.5473993396538384</v>
      </c>
      <c r="Q19" s="29">
        <v>0</v>
      </c>
      <c r="R19" s="29">
        <v>2454.0249992218623</v>
      </c>
      <c r="S19" s="29">
        <v>1168.3271586667618</v>
      </c>
      <c r="T19" s="29">
        <v>0</v>
      </c>
      <c r="U19" s="29">
        <v>0</v>
      </c>
      <c r="V19" s="29">
        <v>0</v>
      </c>
      <c r="W19" s="29">
        <v>0</v>
      </c>
      <c r="X19" s="29">
        <v>14028.828868274335</v>
      </c>
      <c r="Y19" s="29">
        <v>0</v>
      </c>
      <c r="Z19" s="29">
        <v>0</v>
      </c>
      <c r="AA19" s="29">
        <v>978.59851465998986</v>
      </c>
      <c r="AB19" s="29">
        <v>0</v>
      </c>
      <c r="AC19" s="29">
        <v>0</v>
      </c>
      <c r="AD19" s="29">
        <v>11.085269830954543</v>
      </c>
      <c r="AE19" s="29">
        <v>1254.4779167078914</v>
      </c>
      <c r="AF19" s="29">
        <v>0</v>
      </c>
      <c r="AG19" s="29">
        <v>0</v>
      </c>
      <c r="AH19" s="29">
        <v>0</v>
      </c>
      <c r="AI19" s="29">
        <v>0</v>
      </c>
      <c r="AJ19" s="29">
        <v>3280.5801591727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28.367640613495087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119.43801302703173</v>
      </c>
      <c r="H20" s="29">
        <v>0</v>
      </c>
      <c r="I20" s="29">
        <v>0</v>
      </c>
      <c r="J20" s="29">
        <v>0</v>
      </c>
      <c r="K20" s="29">
        <v>17070.846347731436</v>
      </c>
      <c r="L20" s="29">
        <v>0</v>
      </c>
      <c r="M20" s="29">
        <v>0</v>
      </c>
      <c r="N20" s="29">
        <v>33041.432065672292</v>
      </c>
      <c r="O20" s="29">
        <v>34.531213629540076</v>
      </c>
      <c r="P20" s="29">
        <v>181.46842699184359</v>
      </c>
      <c r="Q20" s="29">
        <v>60701.353805704392</v>
      </c>
      <c r="R20" s="29">
        <v>26838.198089540263</v>
      </c>
      <c r="S20" s="29">
        <v>11227.326767806733</v>
      </c>
      <c r="T20" s="29">
        <v>34.032077815053526</v>
      </c>
      <c r="U20" s="29">
        <v>0</v>
      </c>
      <c r="V20" s="29">
        <v>0</v>
      </c>
      <c r="W20" s="29">
        <v>0</v>
      </c>
      <c r="X20" s="29">
        <v>128402.68324077832</v>
      </c>
      <c r="Y20" s="29">
        <v>0</v>
      </c>
      <c r="Z20" s="29">
        <v>0</v>
      </c>
      <c r="AA20" s="29">
        <v>5309.2241544721364</v>
      </c>
      <c r="AB20" s="29">
        <v>0</v>
      </c>
      <c r="AC20" s="29">
        <v>0</v>
      </c>
      <c r="AD20" s="29">
        <v>562.18382680126251</v>
      </c>
      <c r="AE20" s="29">
        <v>5507.1033836709976</v>
      </c>
      <c r="AF20" s="29">
        <v>0</v>
      </c>
      <c r="AG20" s="29">
        <v>0</v>
      </c>
      <c r="AH20" s="29">
        <v>0</v>
      </c>
      <c r="AI20" s="29">
        <v>0</v>
      </c>
      <c r="AJ20" s="29">
        <v>17.225149470629759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-48109.496855587284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1139.5649040042572</v>
      </c>
      <c r="L21" s="29">
        <v>0</v>
      </c>
      <c r="M21" s="29">
        <v>0</v>
      </c>
      <c r="N21" s="29">
        <v>1376.5859321996572</v>
      </c>
      <c r="O21" s="29">
        <v>365.28300537679524</v>
      </c>
      <c r="P21" s="29">
        <v>8.3309782570973265</v>
      </c>
      <c r="Q21" s="29">
        <v>35.468061074978095</v>
      </c>
      <c r="R21" s="29">
        <v>764.64029555684829</v>
      </c>
      <c r="S21" s="29">
        <v>17.08028583605315</v>
      </c>
      <c r="T21" s="29">
        <v>168010.707290816</v>
      </c>
      <c r="U21" s="29">
        <v>0</v>
      </c>
      <c r="V21" s="29">
        <v>0</v>
      </c>
      <c r="W21" s="29">
        <v>0</v>
      </c>
      <c r="X21" s="29">
        <v>57882.591863427922</v>
      </c>
      <c r="Y21" s="29">
        <v>0</v>
      </c>
      <c r="Z21" s="29">
        <v>0</v>
      </c>
      <c r="AA21" s="29">
        <v>596326.94905721524</v>
      </c>
      <c r="AB21" s="29">
        <v>0</v>
      </c>
      <c r="AC21" s="29">
        <v>0</v>
      </c>
      <c r="AD21" s="29">
        <v>125417.18736774108</v>
      </c>
      <c r="AE21" s="29">
        <v>1722.6473754703502</v>
      </c>
      <c r="AF21" s="29">
        <v>0</v>
      </c>
      <c r="AG21" s="29">
        <v>130.30098881544836</v>
      </c>
      <c r="AH21" s="29">
        <v>788.33087341137775</v>
      </c>
      <c r="AI21" s="29">
        <v>0</v>
      </c>
      <c r="AJ21" s="29">
        <v>401.29810050785733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191.47580475105622</v>
      </c>
      <c r="AR21" s="29">
        <v>8700.5173332127106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806.42002417690048</v>
      </c>
      <c r="H22" s="29">
        <v>0</v>
      </c>
      <c r="I22" s="29">
        <v>0</v>
      </c>
      <c r="J22" s="29">
        <v>0</v>
      </c>
      <c r="K22" s="29">
        <v>1161.3001429904541</v>
      </c>
      <c r="L22" s="29">
        <v>0</v>
      </c>
      <c r="M22" s="29">
        <v>0</v>
      </c>
      <c r="N22" s="29">
        <v>155584.28602906092</v>
      </c>
      <c r="O22" s="29">
        <v>0</v>
      </c>
      <c r="P22" s="29">
        <v>70843.746054388219</v>
      </c>
      <c r="Q22" s="29">
        <v>0</v>
      </c>
      <c r="R22" s="29">
        <v>10812.61460944083</v>
      </c>
      <c r="S22" s="29">
        <v>94.804642164999052</v>
      </c>
      <c r="T22" s="29">
        <v>187.58982678590283</v>
      </c>
      <c r="U22" s="29">
        <v>0</v>
      </c>
      <c r="V22" s="29">
        <v>0</v>
      </c>
      <c r="W22" s="29">
        <v>0</v>
      </c>
      <c r="X22" s="29">
        <v>43424.563724357162</v>
      </c>
      <c r="Y22" s="29">
        <v>0</v>
      </c>
      <c r="Z22" s="29">
        <v>0</v>
      </c>
      <c r="AA22" s="29">
        <v>4428.0102733537842</v>
      </c>
      <c r="AB22" s="29">
        <v>0</v>
      </c>
      <c r="AC22" s="29">
        <v>0</v>
      </c>
      <c r="AD22" s="29">
        <v>10.173341986523768</v>
      </c>
      <c r="AE22" s="29">
        <v>114.58987570075286</v>
      </c>
      <c r="AF22" s="29">
        <v>0</v>
      </c>
      <c r="AG22" s="29">
        <v>2.0667558177005794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16.76396665887583</v>
      </c>
      <c r="AR22" s="29">
        <v>22.585047654514486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25.338204387024156</v>
      </c>
      <c r="H23" s="29">
        <v>0</v>
      </c>
      <c r="I23" s="29">
        <v>0</v>
      </c>
      <c r="J23" s="29">
        <v>0</v>
      </c>
      <c r="K23" s="29">
        <v>24375.143919837097</v>
      </c>
      <c r="L23" s="29">
        <v>0</v>
      </c>
      <c r="M23" s="29">
        <v>0</v>
      </c>
      <c r="N23" s="29">
        <v>2059.2432103473539</v>
      </c>
      <c r="O23" s="29">
        <v>54.082775144622651</v>
      </c>
      <c r="P23" s="29">
        <v>46258.69117066537</v>
      </c>
      <c r="Q23" s="29">
        <v>461.73808586272003</v>
      </c>
      <c r="R23" s="29">
        <v>44942.308640885822</v>
      </c>
      <c r="S23" s="29">
        <v>4548.7511105994536</v>
      </c>
      <c r="T23" s="29">
        <v>45.204433825792798</v>
      </c>
      <c r="U23" s="29">
        <v>0</v>
      </c>
      <c r="V23" s="29">
        <v>0</v>
      </c>
      <c r="W23" s="29">
        <v>0</v>
      </c>
      <c r="X23" s="29">
        <v>180361.86759814349</v>
      </c>
      <c r="Y23" s="29">
        <v>0</v>
      </c>
      <c r="Z23" s="29">
        <v>0</v>
      </c>
      <c r="AA23" s="29">
        <v>28037.672515968261</v>
      </c>
      <c r="AB23" s="29">
        <v>0</v>
      </c>
      <c r="AC23" s="29">
        <v>0</v>
      </c>
      <c r="AD23" s="29">
        <v>18995.965706243787</v>
      </c>
      <c r="AE23" s="29">
        <v>127.27801281054325</v>
      </c>
      <c r="AF23" s="29">
        <v>0</v>
      </c>
      <c r="AG23" s="29">
        <v>109.3049592595567</v>
      </c>
      <c r="AH23" s="29">
        <v>0</v>
      </c>
      <c r="AI23" s="29">
        <v>0</v>
      </c>
      <c r="AJ23" s="29">
        <v>61.706370628246404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5704.9624928346302</v>
      </c>
      <c r="AR23" s="29">
        <v>148.37321253304273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490.23708326062228</v>
      </c>
      <c r="H24" s="29">
        <v>0</v>
      </c>
      <c r="I24" s="29">
        <v>0</v>
      </c>
      <c r="J24" s="29">
        <v>0</v>
      </c>
      <c r="K24" s="29">
        <v>14.186467444835738</v>
      </c>
      <c r="L24" s="29">
        <v>0</v>
      </c>
      <c r="M24" s="29">
        <v>0</v>
      </c>
      <c r="N24" s="29">
        <v>3664.7605135592239</v>
      </c>
      <c r="O24" s="29">
        <v>79.035592544901604</v>
      </c>
      <c r="P24" s="29">
        <v>0</v>
      </c>
      <c r="Q24" s="29">
        <v>0</v>
      </c>
      <c r="R24" s="29">
        <v>40.756140556953106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47659.647330679494</v>
      </c>
      <c r="Y24" s="29">
        <v>0</v>
      </c>
      <c r="Z24" s="29">
        <v>0</v>
      </c>
      <c r="AA24" s="29">
        <v>968.81136702315473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26.991903366176924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2327.2461643041424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1.6340933634482373</v>
      </c>
      <c r="O25" s="29">
        <v>0</v>
      </c>
      <c r="P25" s="29">
        <v>0</v>
      </c>
      <c r="Q25" s="29">
        <v>0</v>
      </c>
      <c r="R25" s="29">
        <v>1448.2167172530126</v>
      </c>
      <c r="S25" s="29">
        <v>0</v>
      </c>
      <c r="T25" s="29">
        <v>50.028735350149319</v>
      </c>
      <c r="U25" s="29">
        <v>0</v>
      </c>
      <c r="V25" s="29">
        <v>0</v>
      </c>
      <c r="W25" s="29">
        <v>238.84579453522068</v>
      </c>
      <c r="X25" s="29">
        <v>6801.5973745757847</v>
      </c>
      <c r="Y25" s="29">
        <v>0</v>
      </c>
      <c r="Z25" s="29">
        <v>0</v>
      </c>
      <c r="AA25" s="29">
        <v>2315.5274235510187</v>
      </c>
      <c r="AB25" s="29">
        <v>0</v>
      </c>
      <c r="AC25" s="29">
        <v>0</v>
      </c>
      <c r="AD25" s="29">
        <v>-100305.37368123341</v>
      </c>
      <c r="AE25" s="29">
        <v>1704.9818680850692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37016.723149481906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170.44084631439623</v>
      </c>
      <c r="F26" s="29">
        <v>0</v>
      </c>
      <c r="G26" s="29">
        <v>490.03833757643037</v>
      </c>
      <c r="H26" s="29">
        <v>6627.4793528336995</v>
      </c>
      <c r="I26" s="29">
        <v>0</v>
      </c>
      <c r="J26" s="29">
        <v>0</v>
      </c>
      <c r="K26" s="29">
        <v>227.01562708817022</v>
      </c>
      <c r="L26" s="29">
        <v>0</v>
      </c>
      <c r="M26" s="29">
        <v>0</v>
      </c>
      <c r="N26" s="29">
        <v>1014665.5021941842</v>
      </c>
      <c r="O26" s="29">
        <v>196856.49594078303</v>
      </c>
      <c r="P26" s="29">
        <v>0</v>
      </c>
      <c r="Q26" s="29">
        <v>14938.710279923798</v>
      </c>
      <c r="R26" s="29">
        <v>3472.0864399681382</v>
      </c>
      <c r="S26" s="29">
        <v>51755.489998629608</v>
      </c>
      <c r="T26" s="29">
        <v>132008.03808379968</v>
      </c>
      <c r="U26" s="29">
        <v>270585.17568681098</v>
      </c>
      <c r="V26" s="29">
        <v>0</v>
      </c>
      <c r="W26" s="29">
        <v>33.183854505128352</v>
      </c>
      <c r="X26" s="29">
        <v>81771.970604547692</v>
      </c>
      <c r="Y26" s="29">
        <v>0</v>
      </c>
      <c r="Z26" s="29">
        <v>0</v>
      </c>
      <c r="AA26" s="29">
        <v>8632.6727589932143</v>
      </c>
      <c r="AB26" s="29">
        <v>0</v>
      </c>
      <c r="AC26" s="29">
        <v>0</v>
      </c>
      <c r="AD26" s="29">
        <v>799.30622610813975</v>
      </c>
      <c r="AE26" s="29">
        <v>551400.68084345211</v>
      </c>
      <c r="AF26" s="29">
        <v>0</v>
      </c>
      <c r="AG26" s="29">
        <v>7389.2850623297136</v>
      </c>
      <c r="AH26" s="29">
        <v>27340.288775021447</v>
      </c>
      <c r="AI26" s="29">
        <v>0</v>
      </c>
      <c r="AJ26" s="29">
        <v>995.10527314095577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19850.637145593584</v>
      </c>
      <c r="AR26" s="29">
        <v>33782.168570369533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6.8422641631549617</v>
      </c>
      <c r="O27" s="29">
        <v>0</v>
      </c>
      <c r="P27" s="29">
        <v>0</v>
      </c>
      <c r="Q27" s="29">
        <v>0</v>
      </c>
      <c r="R27" s="29">
        <v>3.3434815760563006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26160.817727688143</v>
      </c>
      <c r="Y27" s="29">
        <v>0</v>
      </c>
      <c r="Z27" s="29">
        <v>0</v>
      </c>
      <c r="AA27" s="29">
        <v>1467.2810383728183</v>
      </c>
      <c r="AB27" s="29">
        <v>0</v>
      </c>
      <c r="AC27" s="29">
        <v>0</v>
      </c>
      <c r="AD27" s="29">
        <v>11.770932989466955</v>
      </c>
      <c r="AE27" s="29">
        <v>1.6092703769008447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23429920.848742198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39609.943986565835</v>
      </c>
      <c r="Y28" s="29">
        <v>0</v>
      </c>
      <c r="Z28" s="29">
        <v>0</v>
      </c>
      <c r="AA28" s="29">
        <v>10869.30329005678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2837121.7036879994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389.39291285372167</v>
      </c>
      <c r="Y29" s="29">
        <v>0</v>
      </c>
      <c r="Z29" s="29">
        <v>0</v>
      </c>
      <c r="AA29" s="29">
        <v>189.17989437779647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11106557.625520825</v>
      </c>
      <c r="M30" s="29">
        <v>1330515.1588691066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19270.009213209218</v>
      </c>
      <c r="Y30" s="29">
        <v>0</v>
      </c>
      <c r="Z30" s="29">
        <v>0</v>
      </c>
      <c r="AA30" s="29">
        <v>8206.1407901089842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3614838.8685501041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462507.67015305831</v>
      </c>
      <c r="Y31" s="29">
        <v>0</v>
      </c>
      <c r="Z31" s="29">
        <v>0</v>
      </c>
      <c r="AA31" s="29">
        <v>942.95328427040067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21594.24901972368</v>
      </c>
      <c r="H32" s="29">
        <v>0</v>
      </c>
      <c r="I32" s="29">
        <v>0</v>
      </c>
      <c r="J32" s="29">
        <v>0</v>
      </c>
      <c r="K32" s="29">
        <v>130039.26498332279</v>
      </c>
      <c r="L32" s="29">
        <v>0</v>
      </c>
      <c r="M32" s="29">
        <v>16585.278102830343</v>
      </c>
      <c r="N32" s="29">
        <v>136712.17496691443</v>
      </c>
      <c r="O32" s="29">
        <v>35250.362474406349</v>
      </c>
      <c r="P32" s="29">
        <v>0</v>
      </c>
      <c r="Q32" s="29">
        <v>97201.764084521783</v>
      </c>
      <c r="R32" s="29">
        <v>220818.68638378431</v>
      </c>
      <c r="S32" s="29">
        <v>326503.01285795995</v>
      </c>
      <c r="T32" s="29">
        <v>16071.371905942366</v>
      </c>
      <c r="U32" s="29">
        <v>0</v>
      </c>
      <c r="V32" s="29">
        <v>0</v>
      </c>
      <c r="W32" s="29">
        <v>8748988.1125272661</v>
      </c>
      <c r="X32" s="29">
        <v>12016054.1166595</v>
      </c>
      <c r="Y32" s="29">
        <v>0</v>
      </c>
      <c r="Z32" s="29">
        <v>0</v>
      </c>
      <c r="AA32" s="29">
        <v>357927.5644859224</v>
      </c>
      <c r="AB32" s="29">
        <v>0</v>
      </c>
      <c r="AC32" s="29">
        <v>0</v>
      </c>
      <c r="AD32" s="29">
        <v>443608.40661481244</v>
      </c>
      <c r="AE32" s="29">
        <v>370675.69457364501</v>
      </c>
      <c r="AF32" s="29">
        <v>12109.347921855588</v>
      </c>
      <c r="AG32" s="29">
        <v>0</v>
      </c>
      <c r="AH32" s="29">
        <v>86972.311736541582</v>
      </c>
      <c r="AI32" s="29">
        <v>0</v>
      </c>
      <c r="AJ32" s="29">
        <v>147426.17512738713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47005.711688207994</v>
      </c>
      <c r="AR32" s="29">
        <v>39627.37519934895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6407465.5249137133</v>
      </c>
      <c r="D33" s="29">
        <v>1097492.5739057029</v>
      </c>
      <c r="E33" s="29">
        <v>1363232.3439899457</v>
      </c>
      <c r="F33" s="29">
        <v>1746918.493727413</v>
      </c>
      <c r="G33" s="29">
        <v>5401739.7577959169</v>
      </c>
      <c r="H33" s="29">
        <v>464111.88119500485</v>
      </c>
      <c r="I33" s="29">
        <v>0</v>
      </c>
      <c r="J33" s="29">
        <v>0</v>
      </c>
      <c r="K33" s="29">
        <v>391830.25605736661</v>
      </c>
      <c r="L33" s="29">
        <v>0</v>
      </c>
      <c r="M33" s="29">
        <v>840328.98540750251</v>
      </c>
      <c r="N33" s="29">
        <v>1377239.8928760383</v>
      </c>
      <c r="O33" s="29">
        <v>273386.89619384159</v>
      </c>
      <c r="P33" s="29">
        <v>688190.26931109594</v>
      </c>
      <c r="Q33" s="29">
        <v>671879.28900254914</v>
      </c>
      <c r="R33" s="29">
        <v>508934.14833702549</v>
      </c>
      <c r="S33" s="29">
        <v>560785.60575019626</v>
      </c>
      <c r="T33" s="29">
        <v>1860026.2226614016</v>
      </c>
      <c r="U33" s="29">
        <v>0</v>
      </c>
      <c r="V33" s="29">
        <v>0</v>
      </c>
      <c r="W33" s="29">
        <v>128534.24044318273</v>
      </c>
      <c r="X33" s="29">
        <v>3347441.6337321354</v>
      </c>
      <c r="Y33" s="29">
        <v>0</v>
      </c>
      <c r="Z33" s="29">
        <v>0</v>
      </c>
      <c r="AA33" s="29">
        <v>2789158.3480416206</v>
      </c>
      <c r="AB33" s="29">
        <v>788412.59287894587</v>
      </c>
      <c r="AC33" s="29">
        <v>0</v>
      </c>
      <c r="AD33" s="29">
        <v>662283.43012963026</v>
      </c>
      <c r="AE33" s="29">
        <v>887406.92618124827</v>
      </c>
      <c r="AF33" s="29">
        <v>859344.74741814367</v>
      </c>
      <c r="AG33" s="29">
        <v>4359.8128246977021</v>
      </c>
      <c r="AH33" s="29">
        <v>207493.79876834349</v>
      </c>
      <c r="AI33" s="29">
        <v>0</v>
      </c>
      <c r="AJ33" s="29">
        <v>333717.37430849968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2037725.1303425694</v>
      </c>
      <c r="AR33" s="29">
        <v>683855.92311264947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21215358.597572591</v>
      </c>
      <c r="D34" s="29">
        <v>2579148.268894102</v>
      </c>
      <c r="E34" s="29">
        <v>3723746.1639741259</v>
      </c>
      <c r="F34" s="29">
        <v>2465254.6779218814</v>
      </c>
      <c r="G34" s="29">
        <v>11022445.951567901</v>
      </c>
      <c r="H34" s="29">
        <v>2735525.7371735033</v>
      </c>
      <c r="I34" s="29">
        <v>0</v>
      </c>
      <c r="J34" s="29">
        <v>0</v>
      </c>
      <c r="K34" s="29">
        <v>411735.51153613598</v>
      </c>
      <c r="L34" s="29">
        <v>0</v>
      </c>
      <c r="M34" s="29">
        <v>117330.43592387474</v>
      </c>
      <c r="N34" s="29">
        <v>5401341.813702154</v>
      </c>
      <c r="O34" s="29">
        <v>1662949.0954816849</v>
      </c>
      <c r="P34" s="29">
        <v>1585136.9935621843</v>
      </c>
      <c r="Q34" s="29">
        <v>1572091.8119827772</v>
      </c>
      <c r="R34" s="29">
        <v>1569908.4969651168</v>
      </c>
      <c r="S34" s="29">
        <v>984588.47221082414</v>
      </c>
      <c r="T34" s="29">
        <v>2841802.7321344949</v>
      </c>
      <c r="U34" s="29">
        <v>0</v>
      </c>
      <c r="V34" s="29">
        <v>0</v>
      </c>
      <c r="W34" s="29">
        <v>155870.87887690085</v>
      </c>
      <c r="X34" s="29">
        <v>1566095.2018188359</v>
      </c>
      <c r="Y34" s="29">
        <v>0</v>
      </c>
      <c r="Z34" s="29">
        <v>0</v>
      </c>
      <c r="AA34" s="29">
        <v>1712259.3805172823</v>
      </c>
      <c r="AB34" s="29">
        <v>750570.56329935568</v>
      </c>
      <c r="AC34" s="29">
        <v>0</v>
      </c>
      <c r="AD34" s="29">
        <v>854585.03929434181</v>
      </c>
      <c r="AE34" s="29">
        <v>2277942.8178238682</v>
      </c>
      <c r="AF34" s="29">
        <v>2600901.1405945267</v>
      </c>
      <c r="AG34" s="29">
        <v>24266.475207152878</v>
      </c>
      <c r="AH34" s="29">
        <v>846625.40696530417</v>
      </c>
      <c r="AI34" s="29">
        <v>0</v>
      </c>
      <c r="AJ34" s="29">
        <v>2434342.2064217431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2160798.151701876</v>
      </c>
      <c r="AR34" s="29">
        <v>1643953.7883902355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66990.507694984772</v>
      </c>
      <c r="Y35" s="29">
        <v>12957420.077160239</v>
      </c>
      <c r="Z35" s="29">
        <v>676663.63911181944</v>
      </c>
      <c r="AA35" s="29">
        <v>9951.8665964892971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50776.310849037662</v>
      </c>
      <c r="Y36" s="29">
        <v>1022344.1777093166</v>
      </c>
      <c r="Z36" s="29">
        <v>10916.111951506286</v>
      </c>
      <c r="AA36" s="29">
        <v>11138.31540344058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8434.9024862549013</v>
      </c>
      <c r="Y37" s="29">
        <v>93627.728722738175</v>
      </c>
      <c r="Z37" s="29">
        <v>7548.071742019878</v>
      </c>
      <c r="AA37" s="29">
        <v>2572.9580044476388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1990087.0235773497</v>
      </c>
      <c r="Y38" s="29">
        <v>13077.155137126054</v>
      </c>
      <c r="Z38" s="29">
        <v>32316.716666693148</v>
      </c>
      <c r="AA38" s="29">
        <v>11503.438904203116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85295.455575406944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33181.318419681549</v>
      </c>
      <c r="Y39" s="29">
        <v>0</v>
      </c>
      <c r="Z39" s="29">
        <v>127912.46470059188</v>
      </c>
      <c r="AA39" s="29">
        <v>14426.860441077881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50150.40867260989</v>
      </c>
      <c r="Y40" s="29">
        <v>0</v>
      </c>
      <c r="Z40" s="29">
        <v>0</v>
      </c>
      <c r="AA40" s="29">
        <v>5598.3939761028014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29682304.823021773</v>
      </c>
      <c r="AN40" s="29">
        <v>5502197.2708146973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96318.632769490083</v>
      </c>
      <c r="Y41" s="29">
        <v>0</v>
      </c>
      <c r="Z41" s="29">
        <v>0</v>
      </c>
      <c r="AA41" s="29">
        <v>40164.857001976576</v>
      </c>
      <c r="AB41" s="29">
        <v>184140.12860941672</v>
      </c>
      <c r="AC41" s="29">
        <v>1222.689090427607</v>
      </c>
      <c r="AD41" s="29">
        <v>0</v>
      </c>
      <c r="AE41" s="29">
        <v>344164.76262082392</v>
      </c>
      <c r="AF41" s="29">
        <v>0</v>
      </c>
      <c r="AG41" s="29">
        <v>0</v>
      </c>
      <c r="AH41" s="29">
        <v>0</v>
      </c>
      <c r="AI41" s="29">
        <v>0</v>
      </c>
      <c r="AJ41" s="29">
        <v>5232630.6429920485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313073.03617347701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29034.737530230366</v>
      </c>
      <c r="Y42" s="29">
        <v>0</v>
      </c>
      <c r="Z42" s="29">
        <v>0</v>
      </c>
      <c r="AA42" s="29">
        <v>4313.3241504693524</v>
      </c>
      <c r="AB42" s="29">
        <v>0</v>
      </c>
      <c r="AC42" s="29">
        <v>1295052.6677016118</v>
      </c>
      <c r="AD42" s="29">
        <v>0</v>
      </c>
      <c r="AE42" s="29">
        <v>0</v>
      </c>
      <c r="AF42" s="29">
        <v>0</v>
      </c>
      <c r="AG42" s="29">
        <v>0</v>
      </c>
      <c r="AH42" s="29">
        <v>214179.21110580859</v>
      </c>
      <c r="AI42" s="29">
        <v>1011235.3840574985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103375.39856553698</v>
      </c>
      <c r="Y43" s="29">
        <v>0</v>
      </c>
      <c r="Z43" s="29">
        <v>0</v>
      </c>
      <c r="AA43" s="29">
        <v>85726.053555329563</v>
      </c>
      <c r="AB43" s="29">
        <v>46641.864462070705</v>
      </c>
      <c r="AC43" s="29">
        <v>15611374.785885848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322055.58375586866</v>
      </c>
      <c r="Y44" s="29">
        <v>0</v>
      </c>
      <c r="Z44" s="29">
        <v>0</v>
      </c>
      <c r="AA44" s="29">
        <v>149456.36593716111</v>
      </c>
      <c r="AB44" s="29">
        <v>1005973.1945258562</v>
      </c>
      <c r="AC44" s="29">
        <v>16385.782553404868</v>
      </c>
      <c r="AD44" s="29">
        <v>0</v>
      </c>
      <c r="AE44" s="29">
        <v>12338.45822684312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10104.837181883579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37304706.075938627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18812901.098435376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616420.48986384983</v>
      </c>
      <c r="AP47" s="29">
        <v>63231.264621921822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54848.914276196942</v>
      </c>
      <c r="Y48" s="29">
        <v>0</v>
      </c>
      <c r="Z48" s="29">
        <v>0</v>
      </c>
      <c r="AA48" s="29">
        <v>8619.7083297848512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323937.46712171065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935630.41983723664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61659.577310624467</v>
      </c>
      <c r="Y49" s="29">
        <v>0</v>
      </c>
      <c r="Z49" s="29">
        <v>0</v>
      </c>
      <c r="AA49" s="29">
        <v>3209.7773351218389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66735763.725442149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22950.230631284994</v>
      </c>
      <c r="Y50" s="29">
        <v>0</v>
      </c>
      <c r="Z50" s="29">
        <v>0</v>
      </c>
      <c r="AA50" s="29">
        <v>20298.619201963465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94705158.23066619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296202.95169784001</v>
      </c>
      <c r="Y52" s="29">
        <v>0</v>
      </c>
      <c r="Z52" s="29">
        <v>0</v>
      </c>
      <c r="AA52" s="29">
        <v>37315.183132668055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344324.4365863016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417554.8146544245</v>
      </c>
      <c r="Y53" s="29">
        <v>0</v>
      </c>
      <c r="Z53" s="29">
        <v>0</v>
      </c>
      <c r="AA53" s="29">
        <v>21752.202482355176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32473.050605237462</v>
      </c>
      <c r="Y54" s="29">
        <v>0</v>
      </c>
      <c r="Z54" s="29">
        <v>0</v>
      </c>
      <c r="AA54" s="29">
        <v>14942.494537285993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62293.267519053697</v>
      </c>
      <c r="Y56" s="29">
        <v>0</v>
      </c>
      <c r="Z56" s="29">
        <v>0</v>
      </c>
      <c r="AA56" s="29">
        <v>5852.8349026798778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132697.01876174734</v>
      </c>
      <c r="T57" s="29">
        <v>0</v>
      </c>
      <c r="U57" s="29">
        <v>0</v>
      </c>
      <c r="V57" s="29">
        <v>0</v>
      </c>
      <c r="W57" s="29">
        <v>0</v>
      </c>
      <c r="X57" s="29">
        <v>40617.774218288818</v>
      </c>
      <c r="Y57" s="29">
        <v>0</v>
      </c>
      <c r="Z57" s="29">
        <v>0</v>
      </c>
      <c r="AA57" s="29">
        <v>4147.0142712623374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1070703.6262232752</v>
      </c>
      <c r="AH57" s="29">
        <v>0</v>
      </c>
      <c r="AI57" s="29">
        <v>55879.107968606222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409935.81005662662</v>
      </c>
      <c r="T58" s="29">
        <v>0</v>
      </c>
      <c r="U58" s="29">
        <v>0</v>
      </c>
      <c r="V58" s="29">
        <v>0</v>
      </c>
      <c r="W58" s="29">
        <v>0</v>
      </c>
      <c r="X58" s="29">
        <v>486783.25590344443</v>
      </c>
      <c r="Y58" s="29">
        <v>0</v>
      </c>
      <c r="Z58" s="29">
        <v>0</v>
      </c>
      <c r="AA58" s="29">
        <v>5625.8353859496119</v>
      </c>
      <c r="AB58" s="29">
        <v>0</v>
      </c>
      <c r="AC58" s="29">
        <v>805216.49094780616</v>
      </c>
      <c r="AD58" s="29">
        <v>0</v>
      </c>
      <c r="AE58" s="29">
        <v>0</v>
      </c>
      <c r="AF58" s="29">
        <v>0</v>
      </c>
      <c r="AG58" s="29">
        <v>209211.35542153352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19210.595180158038</v>
      </c>
      <c r="Y59" s="29">
        <v>0</v>
      </c>
      <c r="Z59" s="29">
        <v>0</v>
      </c>
      <c r="AA59" s="29">
        <v>4109.6671312782346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22520.305496307439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42102.052357932516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13512.85231419017</v>
      </c>
      <c r="Y60" s="29">
        <v>66281.036552851598</v>
      </c>
      <c r="Z60" s="29">
        <v>0</v>
      </c>
      <c r="AA60" s="29">
        <v>2351.6283977205535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104723.5829562883</v>
      </c>
      <c r="AJ60" s="29">
        <v>0</v>
      </c>
      <c r="AK60" s="29">
        <v>11213392.686818235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10333.618271807358</v>
      </c>
      <c r="L61" s="29">
        <v>447775.9776078735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451693.45871073101</v>
      </c>
      <c r="T61" s="29">
        <v>0</v>
      </c>
      <c r="U61" s="29">
        <v>0</v>
      </c>
      <c r="V61" s="29">
        <v>0</v>
      </c>
      <c r="W61" s="29">
        <v>0</v>
      </c>
      <c r="X61" s="29">
        <v>164598.62309891768</v>
      </c>
      <c r="Y61" s="29">
        <v>0</v>
      </c>
      <c r="Z61" s="29">
        <v>0</v>
      </c>
      <c r="AA61" s="29">
        <v>13018.097666361695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18657.427943558232</v>
      </c>
      <c r="AH61" s="29">
        <v>0</v>
      </c>
      <c r="AI61" s="29">
        <v>11231.327024031007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10683.034398889431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605138.85954603855</v>
      </c>
      <c r="AN62" s="29">
        <v>0</v>
      </c>
      <c r="AO62" s="29">
        <v>9287.129344306426</v>
      </c>
      <c r="AP62" s="29">
        <v>0</v>
      </c>
      <c r="AQ62" s="29">
        <v>0</v>
      </c>
      <c r="AR62" s="29">
        <v>0</v>
      </c>
      <c r="AS62" s="29">
        <v>0</v>
      </c>
      <c r="AT62" s="29">
        <v>594581.4892419196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21865.328824946148</v>
      </c>
      <c r="U63" s="29">
        <v>270982.18938816932</v>
      </c>
      <c r="V63" s="29">
        <v>0</v>
      </c>
      <c r="W63" s="29">
        <v>0</v>
      </c>
      <c r="X63" s="29">
        <v>1032098.4664972591</v>
      </c>
      <c r="Y63" s="29">
        <v>0</v>
      </c>
      <c r="Z63" s="29">
        <v>0</v>
      </c>
      <c r="AA63" s="29">
        <v>2579.0217952025114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5432197.8791360771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1302677.910135363</v>
      </c>
      <c r="Y65" s="29">
        <v>0</v>
      </c>
      <c r="Z65" s="29">
        <v>0</v>
      </c>
      <c r="AA65" s="29">
        <v>733.57574350333664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147342.51043565685</v>
      </c>
      <c r="AH65" s="29">
        <v>0</v>
      </c>
      <c r="AI65" s="29">
        <v>0</v>
      </c>
      <c r="AJ65" s="29">
        <v>0</v>
      </c>
      <c r="AK65" s="29">
        <v>0</v>
      </c>
      <c r="AL65" s="29">
        <v>562152.9196556902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8604148.959049141</v>
      </c>
      <c r="V66" s="29">
        <v>4255693.9254691927</v>
      </c>
      <c r="W66" s="29">
        <v>0</v>
      </c>
      <c r="X66" s="29">
        <v>101253.77447996422</v>
      </c>
      <c r="Y66" s="29">
        <v>0</v>
      </c>
      <c r="Z66" s="29">
        <v>0</v>
      </c>
      <c r="AA66" s="29">
        <v>2158.1255321056219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1006977.9478000645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15456135.492681224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30301.433502695276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6444.8087907438548</v>
      </c>
      <c r="Y68" s="29">
        <v>0</v>
      </c>
      <c r="Z68" s="29">
        <v>0</v>
      </c>
      <c r="AA68" s="29">
        <v>1425.4836442672463</v>
      </c>
      <c r="AB68" s="29">
        <v>0</v>
      </c>
      <c r="AC68" s="29">
        <v>511020.75067073392</v>
      </c>
      <c r="AD68" s="29">
        <v>0</v>
      </c>
      <c r="AE68" s="29">
        <v>0</v>
      </c>
      <c r="AF68" s="29">
        <v>0</v>
      </c>
      <c r="AG68" s="29">
        <v>3920139.2640554132</v>
      </c>
      <c r="AH68" s="29">
        <v>0</v>
      </c>
      <c r="AI68" s="29">
        <v>3410876.8064350192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23093.641249797736</v>
      </c>
      <c r="Y69" s="29">
        <v>0</v>
      </c>
      <c r="Z69" s="29">
        <v>0</v>
      </c>
      <c r="AA69" s="29">
        <v>1190.4954407727894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5126665.9066754691</v>
      </c>
      <c r="AH69" s="29">
        <v>0</v>
      </c>
      <c r="AI69" s="29">
        <v>139713.91805255739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30929.229102337365</v>
      </c>
      <c r="Y70" s="29">
        <v>0</v>
      </c>
      <c r="Z70" s="29">
        <v>0</v>
      </c>
      <c r="AA70" s="29">
        <v>5613.157107165177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2409326.2550224899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83121.311289389851</v>
      </c>
      <c r="H71" s="29">
        <v>323986.6124177865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610892.44028728374</v>
      </c>
      <c r="O71" s="29">
        <v>0</v>
      </c>
      <c r="P71" s="29">
        <v>484267.12207510771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637488.79877063562</v>
      </c>
      <c r="Y71" s="29">
        <v>0</v>
      </c>
      <c r="Z71" s="29">
        <v>0</v>
      </c>
      <c r="AA71" s="29">
        <v>2268.1469007603669</v>
      </c>
      <c r="AB71" s="29">
        <v>0</v>
      </c>
      <c r="AC71" s="29">
        <v>847226.36632718169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323149.09710907296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277236.95710766246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22423.96529152738</v>
      </c>
      <c r="Y72" s="29">
        <v>0</v>
      </c>
      <c r="Z72" s="29">
        <v>0</v>
      </c>
      <c r="AA72" s="29">
        <v>2492.9871811302255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215791.30548803988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5773543.5580201298</v>
      </c>
      <c r="AR72" s="29">
        <v>0</v>
      </c>
      <c r="AS72" s="29">
        <v>0</v>
      </c>
      <c r="AT72" s="29">
        <v>2162201.2513382342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1363107.3828750986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2660012.8041009628</v>
      </c>
      <c r="D75" s="29">
        <v>108777.76121490318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24733.697345409073</v>
      </c>
      <c r="AE75" s="29">
        <v>71147.437286775108</v>
      </c>
      <c r="AF75" s="29">
        <v>726420.45744905155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114047.20171179363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92599.322121964578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4112.9017461698659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2576.8039855679835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43826.602139760842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91.685982057904752</v>
      </c>
      <c r="L78" s="29">
        <v>0</v>
      </c>
      <c r="M78" s="29">
        <v>2618.0477634869285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13385.167601237132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1862.495127502589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12932242.564666132</v>
      </c>
      <c r="D79" s="29">
        <v>1124826.4874359756</v>
      </c>
      <c r="E79" s="29">
        <v>3078535.6644299557</v>
      </c>
      <c r="F79" s="29">
        <v>329537.63658478804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19508.65886804941</v>
      </c>
      <c r="T79" s="29">
        <v>17707.519433057543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490347.12615774019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15878.855445609732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7514297.1521524088</v>
      </c>
      <c r="H80" s="29">
        <v>2422788.7625181559</v>
      </c>
      <c r="I80" s="29">
        <v>0</v>
      </c>
      <c r="J80" s="29">
        <v>0</v>
      </c>
      <c r="K80" s="29">
        <v>9338.6539817129724</v>
      </c>
      <c r="L80" s="29">
        <v>0</v>
      </c>
      <c r="M80" s="29">
        <v>0</v>
      </c>
      <c r="N80" s="29">
        <v>166058.79106970353</v>
      </c>
      <c r="O80" s="29">
        <v>300006.16293604049</v>
      </c>
      <c r="P80" s="29">
        <v>0</v>
      </c>
      <c r="Q80" s="29">
        <v>17288.101313652252</v>
      </c>
      <c r="R80" s="29">
        <v>39.351485704931164</v>
      </c>
      <c r="S80" s="29">
        <v>39669.449468982282</v>
      </c>
      <c r="T80" s="29">
        <v>3054.4788730547425</v>
      </c>
      <c r="U80" s="29">
        <v>0</v>
      </c>
      <c r="V80" s="29">
        <v>0</v>
      </c>
      <c r="W80" s="29">
        <v>0</v>
      </c>
      <c r="X80" s="29">
        <v>1.0956451664682605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46766.463132782628</v>
      </c>
      <c r="AF80" s="29">
        <v>61861.21734968853</v>
      </c>
      <c r="AG80" s="29">
        <v>0</v>
      </c>
      <c r="AH80" s="29">
        <v>0</v>
      </c>
      <c r="AI80" s="29">
        <v>0</v>
      </c>
      <c r="AJ80" s="29">
        <v>2415.2867552467719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14132.784266697821</v>
      </c>
      <c r="AR80" s="29">
        <v>372013.66814013006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13193.769019148122</v>
      </c>
      <c r="I81" s="29">
        <v>0</v>
      </c>
      <c r="J81" s="29">
        <v>0</v>
      </c>
      <c r="K81" s="29">
        <v>90537.772277108466</v>
      </c>
      <c r="L81" s="29">
        <v>0</v>
      </c>
      <c r="M81" s="29">
        <v>839052.77509568585</v>
      </c>
      <c r="N81" s="29">
        <v>275015.80342882307</v>
      </c>
      <c r="O81" s="29">
        <v>0</v>
      </c>
      <c r="P81" s="29">
        <v>0</v>
      </c>
      <c r="Q81" s="29">
        <v>26789.226823716017</v>
      </c>
      <c r="R81" s="29">
        <v>5912.1391670210196</v>
      </c>
      <c r="S81" s="29">
        <v>970.26528347008968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5959.5005291556827</v>
      </c>
      <c r="AB81" s="29">
        <v>0</v>
      </c>
      <c r="AC81" s="29">
        <v>0</v>
      </c>
      <c r="AD81" s="29">
        <v>442.04008851054982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8846.9291269602509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1211.1670317203889</v>
      </c>
      <c r="G82" s="29">
        <v>2343.9706976857778</v>
      </c>
      <c r="H82" s="29">
        <v>0</v>
      </c>
      <c r="I82" s="29">
        <v>0</v>
      </c>
      <c r="J82" s="29">
        <v>0</v>
      </c>
      <c r="K82" s="29">
        <v>4624.9197339919219</v>
      </c>
      <c r="L82" s="29">
        <v>0</v>
      </c>
      <c r="M82" s="29">
        <v>0</v>
      </c>
      <c r="N82" s="29">
        <v>2136.9022150543146</v>
      </c>
      <c r="O82" s="29">
        <v>4607.6511734136993</v>
      </c>
      <c r="P82" s="29">
        <v>0</v>
      </c>
      <c r="Q82" s="29">
        <v>585.38277670834509</v>
      </c>
      <c r="R82" s="29">
        <v>192.43604671263273</v>
      </c>
      <c r="S82" s="29">
        <v>33201.010709046983</v>
      </c>
      <c r="T82" s="29">
        <v>2504.5918054402264</v>
      </c>
      <c r="U82" s="29">
        <v>0</v>
      </c>
      <c r="V82" s="29">
        <v>0</v>
      </c>
      <c r="W82" s="29">
        <v>0</v>
      </c>
      <c r="X82" s="29">
        <v>1.4991519832714957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10793.475204876451</v>
      </c>
      <c r="AE82" s="29">
        <v>2720.2939473679953</v>
      </c>
      <c r="AF82" s="29">
        <v>0</v>
      </c>
      <c r="AG82" s="29">
        <v>0</v>
      </c>
      <c r="AH82" s="29">
        <v>0</v>
      </c>
      <c r="AI82" s="29">
        <v>0</v>
      </c>
      <c r="AJ82" s="29">
        <v>25663.081617464057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490930.89372046047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3381.3686129631214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5031.1756857707342</v>
      </c>
      <c r="O83" s="29">
        <v>6479.5121687353694</v>
      </c>
      <c r="P83" s="29">
        <v>0</v>
      </c>
      <c r="Q83" s="29">
        <v>0</v>
      </c>
      <c r="R83" s="29">
        <v>298.27259614828802</v>
      </c>
      <c r="S83" s="29">
        <v>8831.3458514280956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20371.349276601119</v>
      </c>
      <c r="AB83" s="29">
        <v>0</v>
      </c>
      <c r="AC83" s="29">
        <v>0</v>
      </c>
      <c r="AD83" s="29">
        <v>0</v>
      </c>
      <c r="AE83" s="29">
        <v>507948.04811763822</v>
      </c>
      <c r="AF83" s="29">
        <v>0</v>
      </c>
      <c r="AG83" s="29">
        <v>49.489509015570484</v>
      </c>
      <c r="AH83" s="29">
        <v>0</v>
      </c>
      <c r="AI83" s="29">
        <v>0</v>
      </c>
      <c r="AJ83" s="29">
        <v>54205.120023487252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16.018533116425445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1423343.4609060322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1624248.1370808685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80142.235302832531</v>
      </c>
      <c r="D85" s="29">
        <v>101575.93236285381</v>
      </c>
      <c r="E85" s="29">
        <v>2789.3611127210697</v>
      </c>
      <c r="F85" s="29">
        <v>0</v>
      </c>
      <c r="G85" s="29">
        <v>2168.4649070848063</v>
      </c>
      <c r="H85" s="29">
        <v>0</v>
      </c>
      <c r="I85" s="29">
        <v>0</v>
      </c>
      <c r="J85" s="29">
        <v>0</v>
      </c>
      <c r="K85" s="29">
        <v>130102.16616587031</v>
      </c>
      <c r="L85" s="29">
        <v>0</v>
      </c>
      <c r="M85" s="29">
        <v>24643.994170192163</v>
      </c>
      <c r="N85" s="29">
        <v>381.95864971655448</v>
      </c>
      <c r="O85" s="29">
        <v>0</v>
      </c>
      <c r="P85" s="29">
        <v>310.2406089095856</v>
      </c>
      <c r="Q85" s="29">
        <v>5171.7863592176964</v>
      </c>
      <c r="R85" s="29">
        <v>198.3800716531338</v>
      </c>
      <c r="S85" s="29">
        <v>197508.47512724332</v>
      </c>
      <c r="T85" s="29">
        <v>45912.778983215998</v>
      </c>
      <c r="U85" s="29">
        <v>0</v>
      </c>
      <c r="V85" s="29">
        <v>0</v>
      </c>
      <c r="W85" s="29">
        <v>0</v>
      </c>
      <c r="X85" s="29">
        <v>43720.07113507692</v>
      </c>
      <c r="Y85" s="29">
        <v>0</v>
      </c>
      <c r="Z85" s="29">
        <v>0</v>
      </c>
      <c r="AA85" s="29">
        <v>3971.8144690966737</v>
      </c>
      <c r="AB85" s="29">
        <v>0</v>
      </c>
      <c r="AC85" s="29">
        <v>0</v>
      </c>
      <c r="AD85" s="29">
        <v>0</v>
      </c>
      <c r="AE85" s="29">
        <v>35920.749318676862</v>
      </c>
      <c r="AF85" s="29">
        <v>11096.846567215191</v>
      </c>
      <c r="AG85" s="29">
        <v>0</v>
      </c>
      <c r="AH85" s="29">
        <v>0</v>
      </c>
      <c r="AI85" s="29">
        <v>0</v>
      </c>
      <c r="AJ85" s="29">
        <v>9769.7159439368643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1654679.8772797347</v>
      </c>
      <c r="AR85" s="29">
        <v>1.3819185503335034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4101.3007405189019</v>
      </c>
      <c r="D86" s="29">
        <v>1592.3134829316712</v>
      </c>
      <c r="E86" s="29">
        <v>0</v>
      </c>
      <c r="F86" s="29">
        <v>1235929.5516369792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56.646269311137068</v>
      </c>
      <c r="T86" s="29">
        <v>2481035.5508416062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95643.363885048515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6794.7662000060736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15408.817044462461</v>
      </c>
      <c r="H87" s="29">
        <v>113.08302636182154</v>
      </c>
      <c r="I87" s="29">
        <v>0</v>
      </c>
      <c r="J87" s="29">
        <v>0</v>
      </c>
      <c r="K87" s="29">
        <v>39211.972498025214</v>
      </c>
      <c r="L87" s="29">
        <v>0</v>
      </c>
      <c r="M87" s="29">
        <v>0</v>
      </c>
      <c r="N87" s="29">
        <v>79380.337185144032</v>
      </c>
      <c r="O87" s="29">
        <v>18919.665435490417</v>
      </c>
      <c r="P87" s="29">
        <v>1169.4958986300048</v>
      </c>
      <c r="Q87" s="29">
        <v>116817.16664843434</v>
      </c>
      <c r="R87" s="29">
        <v>67932.04571587214</v>
      </c>
      <c r="S87" s="29">
        <v>12000.789131286778</v>
      </c>
      <c r="T87" s="29">
        <v>23041.167401675986</v>
      </c>
      <c r="U87" s="29">
        <v>0</v>
      </c>
      <c r="V87" s="29">
        <v>0</v>
      </c>
      <c r="W87" s="29">
        <v>9419.7430449491567</v>
      </c>
      <c r="X87" s="29">
        <v>53323.632808586095</v>
      </c>
      <c r="Y87" s="29">
        <v>0</v>
      </c>
      <c r="Z87" s="29">
        <v>0</v>
      </c>
      <c r="AA87" s="29">
        <v>8590.0965555780713</v>
      </c>
      <c r="AB87" s="29">
        <v>0</v>
      </c>
      <c r="AC87" s="29">
        <v>0</v>
      </c>
      <c r="AD87" s="29">
        <v>284.03114644382879</v>
      </c>
      <c r="AE87" s="29">
        <v>9827.3852202598955</v>
      </c>
      <c r="AF87" s="29">
        <v>21.831375005871809</v>
      </c>
      <c r="AG87" s="29">
        <v>0</v>
      </c>
      <c r="AH87" s="29">
        <v>0</v>
      </c>
      <c r="AI87" s="29">
        <v>0</v>
      </c>
      <c r="AJ87" s="29">
        <v>34299.420213986821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72909.208333793824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1586.5495792878517</v>
      </c>
      <c r="H88" s="29">
        <v>0</v>
      </c>
      <c r="I88" s="29">
        <v>0</v>
      </c>
      <c r="J88" s="29">
        <v>0</v>
      </c>
      <c r="K88" s="29">
        <v>191758.5887463218</v>
      </c>
      <c r="L88" s="29">
        <v>0</v>
      </c>
      <c r="M88" s="29">
        <v>0</v>
      </c>
      <c r="N88" s="29">
        <v>110248.83771506415</v>
      </c>
      <c r="O88" s="29">
        <v>136.05268209221339</v>
      </c>
      <c r="P88" s="29">
        <v>0</v>
      </c>
      <c r="Q88" s="29">
        <v>337522.19501823554</v>
      </c>
      <c r="R88" s="29">
        <v>5280.2928405540815</v>
      </c>
      <c r="S88" s="29">
        <v>11788.570682877567</v>
      </c>
      <c r="T88" s="29">
        <v>0</v>
      </c>
      <c r="U88" s="29">
        <v>0</v>
      </c>
      <c r="V88" s="29">
        <v>0</v>
      </c>
      <c r="W88" s="29">
        <v>0</v>
      </c>
      <c r="X88" s="29">
        <v>4.7550074362478361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110.76351081589542</v>
      </c>
      <c r="AF88" s="29">
        <v>226.6468252637444</v>
      </c>
      <c r="AG88" s="29">
        <v>0</v>
      </c>
      <c r="AH88" s="29">
        <v>0</v>
      </c>
      <c r="AI88" s="29">
        <v>0</v>
      </c>
      <c r="AJ88" s="29">
        <v>118.18904005783476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29771.363619262505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7514.1116028171837</v>
      </c>
      <c r="L89" s="29">
        <v>0</v>
      </c>
      <c r="M89" s="29">
        <v>0</v>
      </c>
      <c r="N89" s="29">
        <v>2786.4236021303473</v>
      </c>
      <c r="O89" s="29">
        <v>0</v>
      </c>
      <c r="P89" s="29">
        <v>5.6334260798604099</v>
      </c>
      <c r="Q89" s="29">
        <v>0</v>
      </c>
      <c r="R89" s="29">
        <v>3992.8595408573979</v>
      </c>
      <c r="S89" s="29">
        <v>8452.5295707666901</v>
      </c>
      <c r="T89" s="29">
        <v>0</v>
      </c>
      <c r="U89" s="29">
        <v>0</v>
      </c>
      <c r="V89" s="29">
        <v>0</v>
      </c>
      <c r="W89" s="29">
        <v>0</v>
      </c>
      <c r="X89" s="29">
        <v>27.234527388983054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1.2184619420911567</v>
      </c>
      <c r="AE89" s="29">
        <v>5079.6021339368426</v>
      </c>
      <c r="AF89" s="29">
        <v>0</v>
      </c>
      <c r="AG89" s="29">
        <v>0</v>
      </c>
      <c r="AH89" s="29">
        <v>0</v>
      </c>
      <c r="AI89" s="29">
        <v>0</v>
      </c>
      <c r="AJ89" s="29">
        <v>8244.3643887791222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159.94912019239885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16643.232478561993</v>
      </c>
      <c r="H90" s="29">
        <v>0</v>
      </c>
      <c r="I90" s="29">
        <v>0</v>
      </c>
      <c r="J90" s="29">
        <v>0</v>
      </c>
      <c r="K90" s="29">
        <v>23424.900172264726</v>
      </c>
      <c r="L90" s="29">
        <v>0</v>
      </c>
      <c r="M90" s="29">
        <v>0</v>
      </c>
      <c r="N90" s="29">
        <v>43989.60246491494</v>
      </c>
      <c r="O90" s="29">
        <v>32645.892944004663</v>
      </c>
      <c r="P90" s="29">
        <v>25929.228504693649</v>
      </c>
      <c r="Q90" s="29">
        <v>459779.94985278265</v>
      </c>
      <c r="R90" s="29">
        <v>69728.298817521238</v>
      </c>
      <c r="S90" s="29">
        <v>19364.321512027604</v>
      </c>
      <c r="T90" s="29">
        <v>9298.4605464598044</v>
      </c>
      <c r="U90" s="29">
        <v>0</v>
      </c>
      <c r="V90" s="29">
        <v>0</v>
      </c>
      <c r="W90" s="29">
        <v>0</v>
      </c>
      <c r="X90" s="29">
        <v>513.89947089519092</v>
      </c>
      <c r="Y90" s="29">
        <v>0</v>
      </c>
      <c r="Z90" s="29">
        <v>0</v>
      </c>
      <c r="AA90" s="29">
        <v>34679.758414803386</v>
      </c>
      <c r="AB90" s="29">
        <v>0</v>
      </c>
      <c r="AC90" s="29">
        <v>0</v>
      </c>
      <c r="AD90" s="29">
        <v>1890.0837689277673</v>
      </c>
      <c r="AE90" s="29">
        <v>8928.3726876384026</v>
      </c>
      <c r="AF90" s="29">
        <v>0</v>
      </c>
      <c r="AG90" s="29">
        <v>52.589611793686728</v>
      </c>
      <c r="AH90" s="29">
        <v>0</v>
      </c>
      <c r="AI90" s="29">
        <v>0</v>
      </c>
      <c r="AJ90" s="29">
        <v>640.88341211278987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66991.784839958782</v>
      </c>
      <c r="AR90" s="29">
        <v>85377.183028156636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2319.9183758836862</v>
      </c>
      <c r="L91" s="29">
        <v>0</v>
      </c>
      <c r="M91" s="29">
        <v>0</v>
      </c>
      <c r="N91" s="29">
        <v>8681.198240238642</v>
      </c>
      <c r="O91" s="29">
        <v>876.4221477327967</v>
      </c>
      <c r="P91" s="29">
        <v>142.0074589467396</v>
      </c>
      <c r="Q91" s="29">
        <v>28.5923334772258</v>
      </c>
      <c r="R91" s="29">
        <v>39555.988131937542</v>
      </c>
      <c r="S91" s="29">
        <v>33.604480820083971</v>
      </c>
      <c r="T91" s="29">
        <v>292875.00160552916</v>
      </c>
      <c r="U91" s="29">
        <v>0</v>
      </c>
      <c r="V91" s="29">
        <v>0</v>
      </c>
      <c r="W91" s="29">
        <v>0</v>
      </c>
      <c r="X91" s="29">
        <v>62706.981265969756</v>
      </c>
      <c r="Y91" s="29">
        <v>0</v>
      </c>
      <c r="Z91" s="29">
        <v>0</v>
      </c>
      <c r="AA91" s="29">
        <v>5383893.4913680814</v>
      </c>
      <c r="AB91" s="29">
        <v>0</v>
      </c>
      <c r="AC91" s="29">
        <v>0</v>
      </c>
      <c r="AD91" s="29">
        <v>470079.71780360566</v>
      </c>
      <c r="AE91" s="29">
        <v>5756.0513703120505</v>
      </c>
      <c r="AF91" s="29">
        <v>0</v>
      </c>
      <c r="AG91" s="29">
        <v>9401.4494295429831</v>
      </c>
      <c r="AH91" s="29">
        <v>0</v>
      </c>
      <c r="AI91" s="29">
        <v>0</v>
      </c>
      <c r="AJ91" s="29">
        <v>5187.9273284467708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1029.4651375380163</v>
      </c>
      <c r="AR91" s="29">
        <v>30834.841948616449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672.63728372678418</v>
      </c>
      <c r="H92" s="29">
        <v>0</v>
      </c>
      <c r="I92" s="29">
        <v>0</v>
      </c>
      <c r="J92" s="29">
        <v>0</v>
      </c>
      <c r="K92" s="29">
        <v>21220.840422155754</v>
      </c>
      <c r="L92" s="29">
        <v>0</v>
      </c>
      <c r="M92" s="29">
        <v>0</v>
      </c>
      <c r="N92" s="29">
        <v>460848.08847678243</v>
      </c>
      <c r="O92" s="29">
        <v>0</v>
      </c>
      <c r="P92" s="29">
        <v>2532579.4189143623</v>
      </c>
      <c r="Q92" s="29">
        <v>0</v>
      </c>
      <c r="R92" s="29">
        <v>97747.604604390071</v>
      </c>
      <c r="S92" s="29">
        <v>74.245129541245518</v>
      </c>
      <c r="T92" s="29">
        <v>4859.4624057000519</v>
      </c>
      <c r="U92" s="29">
        <v>0</v>
      </c>
      <c r="V92" s="29">
        <v>0</v>
      </c>
      <c r="W92" s="29">
        <v>0</v>
      </c>
      <c r="X92" s="29">
        <v>17100.318310832787</v>
      </c>
      <c r="Y92" s="29">
        <v>0</v>
      </c>
      <c r="Z92" s="29">
        <v>0</v>
      </c>
      <c r="AA92" s="29">
        <v>141366.91383421025</v>
      </c>
      <c r="AB92" s="29">
        <v>0</v>
      </c>
      <c r="AC92" s="29">
        <v>0</v>
      </c>
      <c r="AD92" s="29">
        <v>6.2097449361473043</v>
      </c>
      <c r="AE92" s="29">
        <v>1746.2564340294275</v>
      </c>
      <c r="AF92" s="29">
        <v>0</v>
      </c>
      <c r="AG92" s="29">
        <v>26.817375691193448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118346.30831277475</v>
      </c>
      <c r="AR92" s="29">
        <v>2.4821542806474728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42.567118357834474</v>
      </c>
      <c r="F93" s="29">
        <v>0</v>
      </c>
      <c r="G93" s="29">
        <v>200.12060090009885</v>
      </c>
      <c r="H93" s="29">
        <v>0</v>
      </c>
      <c r="I93" s="29">
        <v>0</v>
      </c>
      <c r="J93" s="29">
        <v>0</v>
      </c>
      <c r="K93" s="29">
        <v>29243.849496386774</v>
      </c>
      <c r="L93" s="29">
        <v>0</v>
      </c>
      <c r="M93" s="29">
        <v>0</v>
      </c>
      <c r="N93" s="29">
        <v>3954.2201159952733</v>
      </c>
      <c r="O93" s="29">
        <v>387.77389018412487</v>
      </c>
      <c r="P93" s="29">
        <v>479600.68868543085</v>
      </c>
      <c r="Q93" s="29">
        <v>18773.273803964443</v>
      </c>
      <c r="R93" s="29">
        <v>421192.28558299853</v>
      </c>
      <c r="S93" s="29">
        <v>6545.3369304866101</v>
      </c>
      <c r="T93" s="29">
        <v>5302.8791888875921</v>
      </c>
      <c r="U93" s="29">
        <v>0</v>
      </c>
      <c r="V93" s="29">
        <v>0</v>
      </c>
      <c r="W93" s="29">
        <v>0</v>
      </c>
      <c r="X93" s="29">
        <v>25487.656785057254</v>
      </c>
      <c r="Y93" s="29">
        <v>0</v>
      </c>
      <c r="Z93" s="29">
        <v>0</v>
      </c>
      <c r="AA93" s="29">
        <v>59855.891058748617</v>
      </c>
      <c r="AB93" s="29">
        <v>0</v>
      </c>
      <c r="AC93" s="29">
        <v>0</v>
      </c>
      <c r="AD93" s="29">
        <v>29101.851260617852</v>
      </c>
      <c r="AE93" s="29">
        <v>581.19201444960038</v>
      </c>
      <c r="AF93" s="29">
        <v>0</v>
      </c>
      <c r="AG93" s="29">
        <v>1340.8449095922531</v>
      </c>
      <c r="AH93" s="29">
        <v>0</v>
      </c>
      <c r="AI93" s="29">
        <v>0</v>
      </c>
      <c r="AJ93" s="29">
        <v>123.45196351951837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40238.501065064018</v>
      </c>
      <c r="AR93" s="29">
        <v>259.91507899976034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2383.6949318898642</v>
      </c>
      <c r="H94" s="29">
        <v>0</v>
      </c>
      <c r="I94" s="29">
        <v>0</v>
      </c>
      <c r="J94" s="29">
        <v>0</v>
      </c>
      <c r="K94" s="29">
        <v>52.24288435185963</v>
      </c>
      <c r="L94" s="29">
        <v>0</v>
      </c>
      <c r="M94" s="29">
        <v>0</v>
      </c>
      <c r="N94" s="29">
        <v>43481.555986488464</v>
      </c>
      <c r="O94" s="29">
        <v>397.4551600472268</v>
      </c>
      <c r="P94" s="29">
        <v>0</v>
      </c>
      <c r="Q94" s="29">
        <v>0</v>
      </c>
      <c r="R94" s="29">
        <v>137.56481803003766</v>
      </c>
      <c r="S94" s="29">
        <v>0</v>
      </c>
      <c r="T94" s="29">
        <v>0</v>
      </c>
      <c r="U94" s="29">
        <v>0</v>
      </c>
      <c r="V94" s="29">
        <v>0</v>
      </c>
      <c r="W94" s="29">
        <v>9883588.2090697866</v>
      </c>
      <c r="X94" s="29">
        <v>66483.210595121505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528659.58279402321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1528.9264331786273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1.3760564386668588</v>
      </c>
      <c r="O95" s="29">
        <v>0</v>
      </c>
      <c r="P95" s="29">
        <v>0</v>
      </c>
      <c r="Q95" s="29">
        <v>0</v>
      </c>
      <c r="R95" s="29">
        <v>15902.708673534111</v>
      </c>
      <c r="S95" s="29">
        <v>0</v>
      </c>
      <c r="T95" s="29">
        <v>71569.033961090448</v>
      </c>
      <c r="U95" s="29">
        <v>0</v>
      </c>
      <c r="V95" s="29">
        <v>0</v>
      </c>
      <c r="W95" s="29">
        <v>593729.60577091621</v>
      </c>
      <c r="X95" s="29">
        <v>32468.659806224263</v>
      </c>
      <c r="Y95" s="29">
        <v>0</v>
      </c>
      <c r="Z95" s="29">
        <v>0</v>
      </c>
      <c r="AA95" s="29">
        <v>15730.478642855856</v>
      </c>
      <c r="AB95" s="29">
        <v>0</v>
      </c>
      <c r="AC95" s="29">
        <v>0</v>
      </c>
      <c r="AD95" s="29">
        <v>49525.993026416523</v>
      </c>
      <c r="AE95" s="29">
        <v>2032.5680523504052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70413.896256346285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1318.1402069132532</v>
      </c>
      <c r="F96" s="29">
        <v>0</v>
      </c>
      <c r="G96" s="29">
        <v>25056.406142704698</v>
      </c>
      <c r="H96" s="29">
        <v>143638.15427654108</v>
      </c>
      <c r="I96" s="29">
        <v>0</v>
      </c>
      <c r="J96" s="29">
        <v>0</v>
      </c>
      <c r="K96" s="29">
        <v>12745.87222020367</v>
      </c>
      <c r="L96" s="29">
        <v>0</v>
      </c>
      <c r="M96" s="29">
        <v>0</v>
      </c>
      <c r="N96" s="29">
        <v>2937031.9246662743</v>
      </c>
      <c r="O96" s="29">
        <v>161234.45710373257</v>
      </c>
      <c r="P96" s="29">
        <v>0</v>
      </c>
      <c r="Q96" s="29">
        <v>194746.27996462028</v>
      </c>
      <c r="R96" s="29">
        <v>27417.323221010502</v>
      </c>
      <c r="S96" s="29">
        <v>214349.00637773419</v>
      </c>
      <c r="T96" s="29">
        <v>249235.11066509923</v>
      </c>
      <c r="U96" s="29">
        <v>0</v>
      </c>
      <c r="V96" s="29">
        <v>0</v>
      </c>
      <c r="W96" s="29">
        <v>4242.6396182884482</v>
      </c>
      <c r="X96" s="29">
        <v>11520.66017062538</v>
      </c>
      <c r="Y96" s="29">
        <v>0</v>
      </c>
      <c r="Z96" s="29">
        <v>0</v>
      </c>
      <c r="AA96" s="29">
        <v>4488.8260859460261</v>
      </c>
      <c r="AB96" s="29">
        <v>0</v>
      </c>
      <c r="AC96" s="29">
        <v>0</v>
      </c>
      <c r="AD96" s="29">
        <v>114626.23836568707</v>
      </c>
      <c r="AE96" s="29">
        <v>923257.82758602616</v>
      </c>
      <c r="AF96" s="29">
        <v>5690.5375087662269</v>
      </c>
      <c r="AG96" s="29">
        <v>5.8164165749413126</v>
      </c>
      <c r="AH96" s="29">
        <v>100119.28541719094</v>
      </c>
      <c r="AI96" s="29">
        <v>0</v>
      </c>
      <c r="AJ96" s="29">
        <v>46614.664501578489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43710.163078924961</v>
      </c>
      <c r="AR96" s="29">
        <v>528821.09632714384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15.62343500571316</v>
      </c>
      <c r="O97" s="29">
        <v>0</v>
      </c>
      <c r="P97" s="29">
        <v>0</v>
      </c>
      <c r="Q97" s="29">
        <v>0</v>
      </c>
      <c r="R97" s="29">
        <v>66.073695827745013</v>
      </c>
      <c r="S97" s="29">
        <v>1.6134122257740033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143858.66888299861</v>
      </c>
      <c r="AB97" s="29">
        <v>0</v>
      </c>
      <c r="AC97" s="29">
        <v>0</v>
      </c>
      <c r="AD97" s="29">
        <v>-8479.7815264236287</v>
      </c>
      <c r="AE97" s="29">
        <v>3.63873732378583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260411.63377226779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13648.914657358258</v>
      </c>
      <c r="M100" s="29">
        <v>8781.2984586254752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3351.0514810807763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757047.70209877891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177641.06109682261</v>
      </c>
      <c r="Z105" s="29">
        <v>26125.095948877792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19016.366953245892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550121.95112470246</v>
      </c>
      <c r="Z107" s="29">
        <v>4574.0519458111075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11829.710444797885</v>
      </c>
      <c r="Z108" s="29">
        <v>29050.428781759791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77159.025119276615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6356.5594737907013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108150.13649608775</v>
      </c>
      <c r="AC111" s="29">
        <v>116.18459228293642</v>
      </c>
      <c r="AD111" s="29">
        <v>0</v>
      </c>
      <c r="AE111" s="29">
        <v>241545.90725592224</v>
      </c>
      <c r="AF111" s="29">
        <v>0</v>
      </c>
      <c r="AG111" s="29">
        <v>0</v>
      </c>
      <c r="AH111" s="29">
        <v>0</v>
      </c>
      <c r="AI111" s="29">
        <v>0</v>
      </c>
      <c r="AJ111" s="29">
        <v>547613.12296466494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62789.504391729242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27694.794301201771</v>
      </c>
      <c r="AC113" s="29">
        <v>1314533.4231387675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499232.79933658079</v>
      </c>
      <c r="AC114" s="29">
        <v>2479.7434547203325</v>
      </c>
      <c r="AD114" s="29">
        <v>0</v>
      </c>
      <c r="AE114" s="29">
        <v>8325.118980016292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5180.4150520843723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1178170.2798008341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831544.81329004175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56320.466953716044</v>
      </c>
      <c r="AP117" s="29">
        <v>2596.6313063867133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28274.480510126454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36184.961953323509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540.73729967753172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20119.116383590877</v>
      </c>
      <c r="Y128" s="29">
        <v>0</v>
      </c>
      <c r="Z128" s="29">
        <v>0</v>
      </c>
      <c r="AA128" s="29">
        <v>0</v>
      </c>
      <c r="AB128" s="29">
        <v>0</v>
      </c>
      <c r="AC128" s="29">
        <v>3.6875844784914698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532.238291361758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2936.2831725247802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679.20145248190852</v>
      </c>
      <c r="L131" s="29">
        <v>5802.8922618376564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88.059331795598638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548.78834513798904</v>
      </c>
      <c r="AH131" s="29">
        <v>0</v>
      </c>
      <c r="AI131" s="29">
        <v>4033.2139161430669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702.16765219940964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225.5878276280653</v>
      </c>
      <c r="U133" s="29">
        <v>2795.7632798199938</v>
      </c>
      <c r="V133" s="29">
        <v>0</v>
      </c>
      <c r="W133" s="29">
        <v>0</v>
      </c>
      <c r="X133" s="29">
        <v>10532.542425659245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96349.169016518179</v>
      </c>
      <c r="AH135" s="29">
        <v>0</v>
      </c>
      <c r="AI135" s="29">
        <v>0</v>
      </c>
      <c r="AJ135" s="29">
        <v>0</v>
      </c>
      <c r="AK135" s="29">
        <v>0</v>
      </c>
      <c r="AL135" s="29">
        <v>342387.03533152124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75.121854888866892</v>
      </c>
      <c r="V136" s="29">
        <v>125582.81691635914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5079.0656775942816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25393.349359927055</v>
      </c>
      <c r="AF138" s="29">
        <v>0</v>
      </c>
      <c r="AG138" s="29">
        <v>0</v>
      </c>
      <c r="AH138" s="29">
        <v>0</v>
      </c>
      <c r="AI138" s="29">
        <v>124047.35355054357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41450.852857114158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38555.944516504591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1047.5488430310538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437.42348121956155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233843.21045380842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-33461709</v>
      </c>
      <c r="AV146" s="29">
        <v>33087235.298890162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1373262.6886712678</v>
      </c>
      <c r="D151" s="29">
        <v>545905.86809122236</v>
      </c>
      <c r="E151" s="29">
        <v>1696086.9585915939</v>
      </c>
      <c r="F151" s="29">
        <v>6036180.9697335018</v>
      </c>
      <c r="G151" s="29">
        <v>883.38858194195564</v>
      </c>
      <c r="H151" s="29">
        <v>0</v>
      </c>
      <c r="I151" s="29">
        <v>-118481</v>
      </c>
      <c r="J151" s="29">
        <v>0</v>
      </c>
      <c r="K151" s="29">
        <v>-18901.702938004677</v>
      </c>
      <c r="L151" s="29">
        <v>1240785.9845046862</v>
      </c>
      <c r="M151" s="29">
        <v>13148565.568499435</v>
      </c>
      <c r="N151" s="29">
        <v>884.7684223111147</v>
      </c>
      <c r="O151" s="29">
        <v>197.98768957385104</v>
      </c>
      <c r="P151" s="29">
        <v>4177.655621313671</v>
      </c>
      <c r="Q151" s="29">
        <v>6087.7749056613548</v>
      </c>
      <c r="R151" s="29">
        <v>17816.337446219863</v>
      </c>
      <c r="S151" s="29">
        <v>318185.50605390361</v>
      </c>
      <c r="T151" s="29">
        <v>378.98553067159503</v>
      </c>
      <c r="U151" s="29">
        <v>0</v>
      </c>
      <c r="V151" s="29">
        <v>0</v>
      </c>
      <c r="W151" s="29">
        <v>5422644.1726840446</v>
      </c>
      <c r="X151" s="29">
        <v>9105322.4925025124</v>
      </c>
      <c r="Y151" s="29">
        <v>-4735112.3115990367</v>
      </c>
      <c r="Z151" s="29">
        <v>-9043.5647331690743</v>
      </c>
      <c r="AA151" s="29">
        <v>0</v>
      </c>
      <c r="AB151" s="29">
        <v>0</v>
      </c>
      <c r="AC151" s="29">
        <v>-9357.2881596669449</v>
      </c>
      <c r="AD151" s="29">
        <v>42521.477153200962</v>
      </c>
      <c r="AE151" s="29">
        <v>0</v>
      </c>
      <c r="AF151" s="29">
        <v>23852.606321095147</v>
      </c>
      <c r="AG151" s="29">
        <v>3265423.8027295377</v>
      </c>
      <c r="AH151" s="29">
        <v>0</v>
      </c>
      <c r="AI151" s="29">
        <v>-229833.54362648452</v>
      </c>
      <c r="AJ151" s="29">
        <v>-6903.5204094197179</v>
      </c>
      <c r="AK151" s="29">
        <v>0</v>
      </c>
      <c r="AL151" s="29">
        <v>0</v>
      </c>
      <c r="AM151" s="29">
        <v>0</v>
      </c>
      <c r="AN151" s="29">
        <v>0</v>
      </c>
      <c r="AO151" s="29">
        <v>1165203.673031853</v>
      </c>
      <c r="AP151" s="29">
        <v>17252.903995109435</v>
      </c>
      <c r="AQ151" s="29">
        <v>3619.9222236899623</v>
      </c>
      <c r="AR151" s="29">
        <v>0</v>
      </c>
      <c r="AS151" s="29">
        <v>0</v>
      </c>
      <c r="AT151" s="29">
        <v>80375.430978498873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16209477.124714453</v>
      </c>
      <c r="D152" s="29">
        <v>1937836.2641036906</v>
      </c>
      <c r="E152" s="29">
        <v>2655219.2899262388</v>
      </c>
      <c r="F152" s="29">
        <v>2425451.8293944807</v>
      </c>
      <c r="G152" s="29">
        <v>6011530.8981533535</v>
      </c>
      <c r="H152" s="29">
        <v>1489955.602436366</v>
      </c>
      <c r="I152" s="29">
        <v>0</v>
      </c>
      <c r="J152" s="29">
        <v>0</v>
      </c>
      <c r="K152" s="29">
        <v>801971.5119412262</v>
      </c>
      <c r="L152" s="29">
        <v>3765483.9267900437</v>
      </c>
      <c r="M152" s="29">
        <v>10283262.971058853</v>
      </c>
      <c r="N152" s="29">
        <v>3244912.7662240486</v>
      </c>
      <c r="O152" s="29">
        <v>680866.43314962857</v>
      </c>
      <c r="P152" s="29">
        <v>1348155.5760941447</v>
      </c>
      <c r="Q152" s="29">
        <v>909340.25828155468</v>
      </c>
      <c r="R152" s="29">
        <v>787416.63178824366</v>
      </c>
      <c r="S152" s="29">
        <v>942445.06048058835</v>
      </c>
      <c r="T152" s="29">
        <v>2117152.534223998</v>
      </c>
      <c r="U152" s="29">
        <v>127154.40864701859</v>
      </c>
      <c r="V152" s="29">
        <v>9938.7613823100837</v>
      </c>
      <c r="W152" s="29">
        <v>3561246.8080817554</v>
      </c>
      <c r="X152" s="29">
        <v>8420953.5595708899</v>
      </c>
      <c r="Y152" s="29">
        <v>118228.9990566254</v>
      </c>
      <c r="Z152" s="29">
        <v>73715.597592561186</v>
      </c>
      <c r="AA152" s="29">
        <v>2898403.7269207323</v>
      </c>
      <c r="AB152" s="29">
        <v>782721.2970362833</v>
      </c>
      <c r="AC152" s="29">
        <v>4569453.2215202935</v>
      </c>
      <c r="AD152" s="29">
        <v>792016.65704525087</v>
      </c>
      <c r="AE152" s="29">
        <v>1539860.5694115888</v>
      </c>
      <c r="AF152" s="29">
        <v>1518555.5323316483</v>
      </c>
      <c r="AG152" s="29">
        <v>1461134.1942633255</v>
      </c>
      <c r="AH152" s="29">
        <v>361003.9843103966</v>
      </c>
      <c r="AI152" s="29">
        <v>828443.27818082145</v>
      </c>
      <c r="AJ152" s="29">
        <v>1449624.7740466222</v>
      </c>
      <c r="AK152" s="29">
        <v>0</v>
      </c>
      <c r="AL152" s="29">
        <v>0</v>
      </c>
      <c r="AM152" s="29">
        <v>6043972.6917887749</v>
      </c>
      <c r="AN152" s="29">
        <v>1329528.5595789852</v>
      </c>
      <c r="AO152" s="29">
        <v>0</v>
      </c>
      <c r="AP152" s="29">
        <v>97108.559154026123</v>
      </c>
      <c r="AQ152" s="29">
        <v>2880588.5805220599</v>
      </c>
      <c r="AR152" s="29">
        <v>952927.61123403884</v>
      </c>
      <c r="AS152" s="29">
        <v>0</v>
      </c>
      <c r="AT152" s="29">
        <v>590478.94563540292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83718897.785907671</v>
      </c>
      <c r="D156" s="7">
        <f t="shared" si="0"/>
        <v>10234293.392875746</v>
      </c>
      <c r="E156" s="7">
        <f t="shared" si="0"/>
        <v>13936213.40782153</v>
      </c>
      <c r="F156" s="7">
        <f t="shared" si="0"/>
        <v>15559580.679368911</v>
      </c>
      <c r="G156" s="7">
        <f t="shared" si="0"/>
        <v>30830306.183450565</v>
      </c>
      <c r="H156" s="7">
        <f t="shared" si="0"/>
        <v>7611224.8920369092</v>
      </c>
      <c r="I156" s="7">
        <f t="shared" si="0"/>
        <v>66617282.725442149</v>
      </c>
      <c r="J156" s="7">
        <f t="shared" si="0"/>
        <v>94705158.23066619</v>
      </c>
      <c r="K156" s="7">
        <f t="shared" si="0"/>
        <v>6554239.9115079092</v>
      </c>
      <c r="L156" s="7">
        <f t="shared" si="0"/>
        <v>19417177.025030628</v>
      </c>
      <c r="M156" s="7">
        <f t="shared" si="0"/>
        <v>52354857.271903217</v>
      </c>
      <c r="N156" s="7">
        <f t="shared" si="0"/>
        <v>16586685.518405901</v>
      </c>
      <c r="O156" s="7">
        <f t="shared" si="0"/>
        <v>3497711.1866632458</v>
      </c>
      <c r="P156" s="7">
        <f t="shared" si="0"/>
        <v>7268021.7324142987</v>
      </c>
      <c r="Q156" s="7">
        <f t="shared" si="0"/>
        <v>4621692.004061453</v>
      </c>
      <c r="R156" s="7">
        <f t="shared" si="0"/>
        <v>4019357.2424187674</v>
      </c>
      <c r="S156" s="7">
        <f t="shared" si="0"/>
        <v>6235785.1767274113</v>
      </c>
      <c r="T156" s="7">
        <f t="shared" si="0"/>
        <v>10842620.933219491</v>
      </c>
      <c r="U156" s="7">
        <f t="shared" si="0"/>
        <v>9275741.6179058496</v>
      </c>
      <c r="V156" s="7">
        <f t="shared" si="0"/>
        <v>4391215.503767862</v>
      </c>
      <c r="W156" s="7">
        <f t="shared" si="0"/>
        <v>28508608.341732018</v>
      </c>
      <c r="X156" s="7">
        <f t="shared" si="0"/>
        <v>50798996.758074939</v>
      </c>
      <c r="Y156" s="7">
        <f t="shared" si="0"/>
        <v>10294475.95235943</v>
      </c>
      <c r="Z156" s="7">
        <f t="shared" si="0"/>
        <v>986135.17318226199</v>
      </c>
      <c r="AA156" s="7">
        <f t="shared" si="0"/>
        <v>14842321.137072805</v>
      </c>
      <c r="AB156" s="7">
        <f t="shared" ref="AB156:AC156" si="1">+SUM(AB5:AB155)</f>
        <v>4193537.3709457987</v>
      </c>
      <c r="AC156" s="7">
        <f t="shared" si="1"/>
        <v>25027955.433180839</v>
      </c>
      <c r="AD156" s="7">
        <f t="shared" ref="AD156:AV156" si="2">+SUM(AD5:AD155)</f>
        <v>4191754.1694916184</v>
      </c>
      <c r="AE156" s="7">
        <f t="shared" si="2"/>
        <v>8170065.8252791893</v>
      </c>
      <c r="AF156" s="7">
        <f t="shared" si="2"/>
        <v>7677551.5379653461</v>
      </c>
      <c r="AG156" s="7">
        <f t="shared" si="2"/>
        <v>16739263.077144666</v>
      </c>
      <c r="AH156" s="7">
        <f t="shared" si="2"/>
        <v>1844565.9545151675</v>
      </c>
      <c r="AI156" s="7">
        <f t="shared" si="2"/>
        <v>5460891.1658147043</v>
      </c>
      <c r="AJ156" s="7">
        <f t="shared" si="2"/>
        <v>10393802.324505951</v>
      </c>
      <c r="AK156" s="7">
        <f t="shared" si="2"/>
        <v>11213392.686818235</v>
      </c>
      <c r="AL156" s="7">
        <f t="shared" si="2"/>
        <v>6336737.8341232883</v>
      </c>
      <c r="AM156" s="7">
        <f t="shared" si="2"/>
        <v>37338394.322156653</v>
      </c>
      <c r="AN156" s="7">
        <f t="shared" si="2"/>
        <v>6831725.8303936822</v>
      </c>
      <c r="AO156" s="7">
        <f t="shared" si="2"/>
        <v>21491677.670919143</v>
      </c>
      <c r="AP156" s="7">
        <f t="shared" si="2"/>
        <v>38663065.714816906</v>
      </c>
      <c r="AQ156" s="7">
        <f t="shared" si="2"/>
        <v>15641382.39857907</v>
      </c>
      <c r="AR156" s="7">
        <f t="shared" si="2"/>
        <v>4806697.8703394225</v>
      </c>
      <c r="AS156" s="7">
        <f t="shared" si="2"/>
        <v>15456135.492681224</v>
      </c>
      <c r="AT156" s="7">
        <f t="shared" si="2"/>
        <v>7787088.4378755447</v>
      </c>
      <c r="AU156" s="7">
        <f t="shared" si="2"/>
        <v>-33461709</v>
      </c>
      <c r="AV156" s="7">
        <f t="shared" si="2"/>
        <v>33087235.298890162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29013.690515308677</v>
      </c>
      <c r="D4" s="29">
        <v>33755.974421960338</v>
      </c>
      <c r="E4" s="29">
        <f>SUM(C4+D4)</f>
        <v>62769.664937269015</v>
      </c>
      <c r="F4" s="29"/>
      <c r="G4" s="29">
        <v>28509.1506531466</v>
      </c>
      <c r="H4" s="29">
        <v>32994.653731561797</v>
      </c>
      <c r="I4" s="29">
        <f>SUM(G4+H4)</f>
        <v>61503.804384708397</v>
      </c>
      <c r="J4" s="29"/>
      <c r="K4" s="29">
        <v>47715845.573892199</v>
      </c>
      <c r="L4" s="29">
        <v>50878518.7847111</v>
      </c>
      <c r="M4" s="29">
        <f>SUM(K4+L4)</f>
        <v>98594364.358603299</v>
      </c>
    </row>
    <row r="5" spans="1:13" x14ac:dyDescent="0.2">
      <c r="A5" s="1" t="s">
        <v>10</v>
      </c>
      <c r="B5" t="s">
        <v>127</v>
      </c>
      <c r="C5" s="29">
        <v>2394.2657962146704</v>
      </c>
      <c r="D5" s="29">
        <v>2963.5846060425283</v>
      </c>
      <c r="E5" s="29">
        <f t="shared" ref="E5:E68" si="0">SUM(C5+D5)</f>
        <v>5357.8504022571988</v>
      </c>
      <c r="F5" s="29"/>
      <c r="G5" s="29">
        <v>2349.7185566144299</v>
      </c>
      <c r="H5" s="29">
        <v>2903.3138163947233</v>
      </c>
      <c r="I5" s="29">
        <f t="shared" ref="I5:I68" si="1">SUM(G5+H5)</f>
        <v>5253.0323730091532</v>
      </c>
      <c r="J5" s="29"/>
      <c r="K5" s="29">
        <v>3775191.8689246094</v>
      </c>
      <c r="L5" s="29">
        <v>4449720.0725625297</v>
      </c>
      <c r="M5" s="29">
        <f t="shared" ref="M5:M68" si="2">SUM(K5+L5)</f>
        <v>8224911.9414871391</v>
      </c>
    </row>
    <row r="6" spans="1:13" x14ac:dyDescent="0.2">
      <c r="A6" s="1" t="s">
        <v>11</v>
      </c>
      <c r="B6" s="29" t="s">
        <v>128</v>
      </c>
      <c r="C6" s="29">
        <v>1231.5617537982973</v>
      </c>
      <c r="D6" s="29">
        <v>1438.096695534183</v>
      </c>
      <c r="E6" s="29">
        <f t="shared" si="0"/>
        <v>2669.6584493324804</v>
      </c>
      <c r="F6" s="29"/>
      <c r="G6" s="29">
        <v>1181.4967254103099</v>
      </c>
      <c r="H6" s="29">
        <v>1415.2201971473</v>
      </c>
      <c r="I6" s="29">
        <f t="shared" si="1"/>
        <v>2596.7169225576099</v>
      </c>
      <c r="J6" s="29"/>
      <c r="K6" s="29">
        <v>1490444.0408483101</v>
      </c>
      <c r="L6" s="29">
        <v>1652994.74315838</v>
      </c>
      <c r="M6" s="29">
        <f t="shared" si="2"/>
        <v>3143438.7840066901</v>
      </c>
    </row>
    <row r="7" spans="1:13" x14ac:dyDescent="0.2">
      <c r="A7" s="1" t="s">
        <v>12</v>
      </c>
      <c r="B7" s="1" t="s">
        <v>129</v>
      </c>
      <c r="C7" s="29">
        <v>65.798840836738464</v>
      </c>
      <c r="D7" s="29">
        <v>4533.4148149884359</v>
      </c>
      <c r="E7" s="29">
        <f t="shared" si="0"/>
        <v>4599.2136558251741</v>
      </c>
      <c r="F7" s="29"/>
      <c r="G7" s="29">
        <v>64.518427426477956</v>
      </c>
      <c r="H7" s="29">
        <v>4435.4994276386296</v>
      </c>
      <c r="I7" s="29">
        <f t="shared" si="1"/>
        <v>4500.0178550651071</v>
      </c>
      <c r="J7" s="29"/>
      <c r="K7" s="29">
        <v>124932.72294776537</v>
      </c>
      <c r="L7" s="29">
        <v>7884180.7086266596</v>
      </c>
      <c r="M7" s="29">
        <f t="shared" si="2"/>
        <v>8009113.4315744247</v>
      </c>
    </row>
    <row r="8" spans="1:13" x14ac:dyDescent="0.2">
      <c r="A8" s="1" t="s">
        <v>13</v>
      </c>
      <c r="B8" s="29" t="s">
        <v>130</v>
      </c>
      <c r="C8" s="29">
        <v>756.43589909369757</v>
      </c>
      <c r="D8" s="29">
        <v>54560.064495879808</v>
      </c>
      <c r="E8" s="29">
        <f t="shared" si="0"/>
        <v>55316.500394973504</v>
      </c>
      <c r="F8" s="29"/>
      <c r="G8" s="29">
        <v>733.28202172896454</v>
      </c>
      <c r="H8" s="29">
        <v>52781.151887503991</v>
      </c>
      <c r="I8" s="29">
        <f t="shared" si="1"/>
        <v>53514.433909232954</v>
      </c>
      <c r="J8" s="29"/>
      <c r="K8" s="29">
        <v>1339894.6159359785</v>
      </c>
      <c r="L8" s="29">
        <v>77949593.324166298</v>
      </c>
      <c r="M8" s="29">
        <f t="shared" si="2"/>
        <v>79289487.940102279</v>
      </c>
    </row>
    <row r="9" spans="1:13" x14ac:dyDescent="0.2">
      <c r="A9" s="1" t="s">
        <v>14</v>
      </c>
      <c r="B9" s="29" t="s">
        <v>131</v>
      </c>
      <c r="C9" s="29">
        <v>807.02651501042305</v>
      </c>
      <c r="D9" s="29">
        <v>5130.852567409087</v>
      </c>
      <c r="E9" s="29">
        <f t="shared" si="0"/>
        <v>5937.8790824195103</v>
      </c>
      <c r="F9" s="29"/>
      <c r="G9" s="29">
        <v>780.03641845306129</v>
      </c>
      <c r="H9" s="29">
        <v>4946.9882828063901</v>
      </c>
      <c r="I9" s="29">
        <f t="shared" si="1"/>
        <v>5727.0247012594518</v>
      </c>
      <c r="J9" s="29"/>
      <c r="K9" s="29">
        <v>1361607.4295227928</v>
      </c>
      <c r="L9" s="29">
        <v>7501080.7844230868</v>
      </c>
      <c r="M9" s="29">
        <f t="shared" si="2"/>
        <v>8862688.2139458805</v>
      </c>
    </row>
    <row r="10" spans="1:13" x14ac:dyDescent="0.2">
      <c r="A10" s="1" t="s">
        <v>15</v>
      </c>
      <c r="B10" s="29" t="s">
        <v>132</v>
      </c>
      <c r="C10" s="29">
        <v>260.02749620526265</v>
      </c>
      <c r="D10" s="29">
        <v>8739.9307502446954</v>
      </c>
      <c r="E10" s="29">
        <f t="shared" si="0"/>
        <v>8999.9582464499581</v>
      </c>
      <c r="F10" s="29"/>
      <c r="G10" s="29">
        <v>251.67993188227956</v>
      </c>
      <c r="H10" s="29">
        <v>8495.2134655108293</v>
      </c>
      <c r="I10" s="29">
        <f t="shared" si="1"/>
        <v>8746.8933973931089</v>
      </c>
      <c r="J10" s="29"/>
      <c r="K10" s="29">
        <v>501877.02451673523</v>
      </c>
      <c r="L10" s="29">
        <v>12881015.6801663</v>
      </c>
      <c r="M10" s="29">
        <f t="shared" si="2"/>
        <v>13382892.704683036</v>
      </c>
    </row>
    <row r="11" spans="1:13" x14ac:dyDescent="0.2">
      <c r="A11" s="1" t="s">
        <v>16</v>
      </c>
      <c r="B11" s="29" t="s">
        <v>133</v>
      </c>
      <c r="C11" s="29">
        <v>23.28236523216583</v>
      </c>
      <c r="D11" s="29">
        <v>5323.8749558007876</v>
      </c>
      <c r="E11" s="29">
        <f t="shared" si="0"/>
        <v>5347.1573210329534</v>
      </c>
      <c r="F11" s="29"/>
      <c r="G11" s="29">
        <v>23.179453994260257</v>
      </c>
      <c r="H11" s="29">
        <v>5156.1968671314698</v>
      </c>
      <c r="I11" s="29">
        <f t="shared" si="1"/>
        <v>5179.3763211257301</v>
      </c>
      <c r="J11" s="29"/>
      <c r="K11" s="29">
        <v>39303.13806121517</v>
      </c>
      <c r="L11" s="29">
        <v>8062280.5473457798</v>
      </c>
      <c r="M11" s="29">
        <f t="shared" si="2"/>
        <v>8101583.685406995</v>
      </c>
    </row>
    <row r="12" spans="1:13" x14ac:dyDescent="0.2">
      <c r="A12" s="1" t="s">
        <v>17</v>
      </c>
      <c r="B12" s="29" t="s">
        <v>134</v>
      </c>
      <c r="C12" s="29">
        <v>485.39081407649246</v>
      </c>
      <c r="D12" s="29">
        <v>8477.2494035281798</v>
      </c>
      <c r="E12" s="29">
        <f t="shared" si="0"/>
        <v>8962.6402176046722</v>
      </c>
      <c r="F12" s="29"/>
      <c r="G12" s="29">
        <v>472.02019974642826</v>
      </c>
      <c r="H12" s="29">
        <v>8219.8372847921892</v>
      </c>
      <c r="I12" s="29">
        <f t="shared" si="1"/>
        <v>8691.8574845386174</v>
      </c>
      <c r="J12" s="29"/>
      <c r="K12" s="29">
        <v>909805.73156250268</v>
      </c>
      <c r="L12" s="29">
        <v>12271244.504393101</v>
      </c>
      <c r="M12" s="29">
        <f t="shared" si="2"/>
        <v>13181050.235955603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596.52138830708805</v>
      </c>
      <c r="E13" s="29">
        <f t="shared" si="0"/>
        <v>596.52138830708805</v>
      </c>
      <c r="F13" s="29"/>
      <c r="G13" s="29">
        <v>0</v>
      </c>
      <c r="H13" s="29">
        <v>580.70137585512498</v>
      </c>
      <c r="I13" s="29">
        <f t="shared" si="1"/>
        <v>580.70137585512498</v>
      </c>
      <c r="J13" s="29"/>
      <c r="K13" s="29">
        <v>0</v>
      </c>
      <c r="L13" s="29">
        <v>1021217.30194766</v>
      </c>
      <c r="M13" s="29">
        <f t="shared" si="2"/>
        <v>1021217.30194766</v>
      </c>
    </row>
    <row r="14" spans="1:13" x14ac:dyDescent="0.2">
      <c r="A14" s="1" t="s">
        <v>19</v>
      </c>
      <c r="B14" s="29" t="s">
        <v>136</v>
      </c>
      <c r="C14" s="29">
        <v>48.48145259435114</v>
      </c>
      <c r="D14" s="29">
        <v>10968.753495525434</v>
      </c>
      <c r="E14" s="29">
        <f t="shared" si="0"/>
        <v>11017.234948119785</v>
      </c>
      <c r="F14" s="29"/>
      <c r="G14" s="29">
        <v>47.623790528940845</v>
      </c>
      <c r="H14" s="29">
        <v>10602.262657059771</v>
      </c>
      <c r="I14" s="29">
        <f t="shared" si="1"/>
        <v>10649.886447588713</v>
      </c>
      <c r="J14" s="29"/>
      <c r="K14" s="29">
        <v>88892.263659320772</v>
      </c>
      <c r="L14" s="29">
        <v>18045351.852030598</v>
      </c>
      <c r="M14" s="29">
        <f t="shared" si="2"/>
        <v>18134244.115689918</v>
      </c>
    </row>
    <row r="15" spans="1:13" x14ac:dyDescent="0.2">
      <c r="A15" s="1" t="s">
        <v>20</v>
      </c>
      <c r="B15" s="29" t="s">
        <v>137</v>
      </c>
      <c r="C15" s="29">
        <v>10.059653751766746</v>
      </c>
      <c r="D15" s="29">
        <v>17602.281376152747</v>
      </c>
      <c r="E15" s="29">
        <f t="shared" si="0"/>
        <v>17612.341029904514</v>
      </c>
      <c r="F15" s="29"/>
      <c r="G15" s="29">
        <v>10.059653751766746</v>
      </c>
      <c r="H15" s="29">
        <v>16891.643955950902</v>
      </c>
      <c r="I15" s="29">
        <f t="shared" si="1"/>
        <v>16901.703609702668</v>
      </c>
      <c r="J15" s="29"/>
      <c r="K15" s="29">
        <v>16921.658727064729</v>
      </c>
      <c r="L15" s="29">
        <v>29053820.727745902</v>
      </c>
      <c r="M15" s="29">
        <f t="shared" si="2"/>
        <v>29070742.386472967</v>
      </c>
    </row>
    <row r="16" spans="1:13" x14ac:dyDescent="0.2">
      <c r="A16" s="1" t="s">
        <v>21</v>
      </c>
      <c r="B16" s="29" t="s">
        <v>138</v>
      </c>
      <c r="C16" s="29">
        <v>94.671433649145911</v>
      </c>
      <c r="D16" s="29">
        <v>13361.637558289547</v>
      </c>
      <c r="E16" s="29">
        <f t="shared" si="0"/>
        <v>13456.308991938693</v>
      </c>
      <c r="F16" s="29"/>
      <c r="G16" s="29">
        <v>94.069682219747847</v>
      </c>
      <c r="H16" s="29">
        <v>12965.4322251782</v>
      </c>
      <c r="I16" s="29">
        <f t="shared" si="1"/>
        <v>13059.501907397947</v>
      </c>
      <c r="J16" s="29"/>
      <c r="K16" s="29">
        <v>182820.15533854067</v>
      </c>
      <c r="L16" s="29">
        <v>20048659.0969491</v>
      </c>
      <c r="M16" s="29">
        <f t="shared" si="2"/>
        <v>20231479.252287641</v>
      </c>
    </row>
    <row r="17" spans="1:13" x14ac:dyDescent="0.2">
      <c r="A17" s="1" t="s">
        <v>22</v>
      </c>
      <c r="B17" s="29" t="s">
        <v>139</v>
      </c>
      <c r="C17" s="29">
        <v>390.8252758489316</v>
      </c>
      <c r="D17" s="29">
        <v>11197.308492053911</v>
      </c>
      <c r="E17" s="29">
        <f t="shared" si="0"/>
        <v>11588.133767902844</v>
      </c>
      <c r="F17" s="29"/>
      <c r="G17" s="29">
        <v>380.70133421287937</v>
      </c>
      <c r="H17" s="29">
        <v>10918.246800807601</v>
      </c>
      <c r="I17" s="29">
        <f t="shared" si="1"/>
        <v>11298.948135020481</v>
      </c>
      <c r="J17" s="29"/>
      <c r="K17" s="29">
        <v>625380.13117319904</v>
      </c>
      <c r="L17" s="29">
        <v>17535822.821578242</v>
      </c>
      <c r="M17" s="29">
        <f t="shared" si="2"/>
        <v>18161202.952751443</v>
      </c>
    </row>
    <row r="18" spans="1:13" x14ac:dyDescent="0.2">
      <c r="A18" s="1" t="s">
        <v>23</v>
      </c>
      <c r="B18" s="29" t="s">
        <v>140</v>
      </c>
      <c r="C18" s="29">
        <v>65.89947486848996</v>
      </c>
      <c r="D18" s="29">
        <v>3935.960308836794</v>
      </c>
      <c r="E18" s="29">
        <f t="shared" si="0"/>
        <v>4001.8597837052839</v>
      </c>
      <c r="F18" s="29"/>
      <c r="G18" s="29">
        <v>64.161604053441351</v>
      </c>
      <c r="H18" s="29">
        <v>3832.7901970134499</v>
      </c>
      <c r="I18" s="29">
        <f t="shared" si="1"/>
        <v>3896.9518010668912</v>
      </c>
      <c r="J18" s="29"/>
      <c r="K18" s="29">
        <v>130134.6203866126</v>
      </c>
      <c r="L18" s="29">
        <v>6035586.9332031403</v>
      </c>
      <c r="M18" s="29">
        <f t="shared" si="2"/>
        <v>6165721.5535897529</v>
      </c>
    </row>
    <row r="19" spans="1:13" x14ac:dyDescent="0.2">
      <c r="A19" s="1" t="s">
        <v>24</v>
      </c>
      <c r="B19" s="29" t="s">
        <v>141</v>
      </c>
      <c r="C19" s="29">
        <v>1229.2622357362015</v>
      </c>
      <c r="D19" s="29">
        <v>32100.532424233283</v>
      </c>
      <c r="E19" s="29">
        <f t="shared" si="0"/>
        <v>33329.794659969484</v>
      </c>
      <c r="F19" s="29"/>
      <c r="G19" s="29">
        <v>1185.8068366025982</v>
      </c>
      <c r="H19" s="29">
        <v>31296.196339181501</v>
      </c>
      <c r="I19" s="29">
        <f t="shared" si="1"/>
        <v>32482.003175784099</v>
      </c>
      <c r="J19" s="29"/>
      <c r="K19" s="29">
        <v>2221668.7578701302</v>
      </c>
      <c r="L19" s="29">
        <v>48581172.119872503</v>
      </c>
      <c r="M19" s="29">
        <f t="shared" si="2"/>
        <v>50802840.877742633</v>
      </c>
    </row>
    <row r="20" spans="1:13" x14ac:dyDescent="0.2">
      <c r="A20" s="1" t="s">
        <v>25</v>
      </c>
      <c r="B20" s="29" t="s">
        <v>142</v>
      </c>
      <c r="C20" s="29">
        <v>130.09621820706798</v>
      </c>
      <c r="D20" s="29">
        <v>15998.467528217825</v>
      </c>
      <c r="E20" s="29">
        <f t="shared" si="0"/>
        <v>16128.563746424894</v>
      </c>
      <c r="F20" s="29"/>
      <c r="G20" s="29">
        <v>127.80493789245793</v>
      </c>
      <c r="H20" s="29">
        <v>15535.449034743629</v>
      </c>
      <c r="I20" s="29">
        <f t="shared" si="1"/>
        <v>15663.253972636088</v>
      </c>
      <c r="J20" s="29"/>
      <c r="K20" s="29">
        <v>271206.95134368353</v>
      </c>
      <c r="L20" s="29">
        <v>25888076.145250089</v>
      </c>
      <c r="M20" s="29">
        <f t="shared" si="2"/>
        <v>26159283.096593775</v>
      </c>
    </row>
    <row r="21" spans="1:13" x14ac:dyDescent="0.2">
      <c r="A21" s="1" t="s">
        <v>26</v>
      </c>
      <c r="B21" s="29" t="s">
        <v>143</v>
      </c>
      <c r="C21" s="29">
        <v>94.918550138942692</v>
      </c>
      <c r="D21" s="29">
        <v>9789.0755872890586</v>
      </c>
      <c r="E21" s="29">
        <f t="shared" si="0"/>
        <v>9883.9941374280006</v>
      </c>
      <c r="F21" s="29"/>
      <c r="G21" s="29">
        <v>92.791651746266552</v>
      </c>
      <c r="H21" s="29">
        <v>9475.1350614569892</v>
      </c>
      <c r="I21" s="29">
        <f t="shared" si="1"/>
        <v>9567.9267132032564</v>
      </c>
      <c r="J21" s="29"/>
      <c r="K21" s="29">
        <v>183532.72897398146</v>
      </c>
      <c r="L21" s="29">
        <v>15413333.619839258</v>
      </c>
      <c r="M21" s="29">
        <f t="shared" si="2"/>
        <v>15596866.348813239</v>
      </c>
    </row>
    <row r="22" spans="1:13" x14ac:dyDescent="0.2">
      <c r="A22" s="1" t="s">
        <v>27</v>
      </c>
      <c r="B22" s="29" t="s">
        <v>144</v>
      </c>
      <c r="C22" s="29">
        <v>348.99724573408821</v>
      </c>
      <c r="D22" s="29">
        <v>52462.449530127764</v>
      </c>
      <c r="E22" s="29">
        <f t="shared" si="0"/>
        <v>52811.446775861856</v>
      </c>
      <c r="F22" s="29"/>
      <c r="G22" s="29">
        <v>339.58058587266351</v>
      </c>
      <c r="H22" s="29">
        <v>51070.089080261001</v>
      </c>
      <c r="I22" s="29">
        <f t="shared" si="1"/>
        <v>51409.669666133661</v>
      </c>
      <c r="J22" s="29"/>
      <c r="K22" s="29">
        <v>671805.27035352588</v>
      </c>
      <c r="L22" s="29">
        <v>84138963.341601402</v>
      </c>
      <c r="M22" s="29">
        <f t="shared" si="2"/>
        <v>84810768.611954927</v>
      </c>
    </row>
    <row r="23" spans="1:13" x14ac:dyDescent="0.2">
      <c r="A23" s="1" t="s">
        <v>28</v>
      </c>
      <c r="B23" s="29" t="s">
        <v>145</v>
      </c>
      <c r="C23" s="29">
        <v>36.100195998305026</v>
      </c>
      <c r="D23" s="29">
        <v>4282.9270752131297</v>
      </c>
      <c r="E23" s="29">
        <f t="shared" si="0"/>
        <v>4319.0272712114347</v>
      </c>
      <c r="F23" s="29"/>
      <c r="G23" s="29">
        <v>34.822466216391149</v>
      </c>
      <c r="H23" s="29">
        <v>4161.6252790035196</v>
      </c>
      <c r="I23" s="29">
        <f t="shared" si="1"/>
        <v>4196.4477452199108</v>
      </c>
      <c r="J23" s="29"/>
      <c r="K23" s="29">
        <v>65651.005793516524</v>
      </c>
      <c r="L23" s="29">
        <v>6493191.7335214</v>
      </c>
      <c r="M23" s="29">
        <f t="shared" si="2"/>
        <v>6558842.7393149165</v>
      </c>
    </row>
    <row r="24" spans="1:13" x14ac:dyDescent="0.2">
      <c r="A24" s="1" t="s">
        <v>29</v>
      </c>
      <c r="B24" s="29" t="s">
        <v>146</v>
      </c>
      <c r="C24" s="29">
        <v>48.768665670129394</v>
      </c>
      <c r="D24" s="29">
        <v>2738.1537860515768</v>
      </c>
      <c r="E24" s="29">
        <f t="shared" si="0"/>
        <v>2786.9224517217062</v>
      </c>
      <c r="F24" s="29"/>
      <c r="G24" s="29">
        <v>46.756786476529214</v>
      </c>
      <c r="H24" s="29">
        <v>2657.4523109220099</v>
      </c>
      <c r="I24" s="29">
        <f t="shared" si="1"/>
        <v>2704.2090973985391</v>
      </c>
      <c r="J24" s="29"/>
      <c r="K24" s="29">
        <v>91319.128552508075</v>
      </c>
      <c r="L24" s="29">
        <v>4193182.2499648002</v>
      </c>
      <c r="M24" s="29">
        <f t="shared" si="2"/>
        <v>4284501.3785173083</v>
      </c>
    </row>
    <row r="25" spans="1:13" x14ac:dyDescent="0.2">
      <c r="A25" s="1" t="s">
        <v>30</v>
      </c>
      <c r="B25" s="29" t="s">
        <v>147</v>
      </c>
      <c r="C25" s="29">
        <v>1113.3803099569141</v>
      </c>
      <c r="D25" s="29">
        <v>16331.795400955867</v>
      </c>
      <c r="E25" s="29">
        <f t="shared" si="0"/>
        <v>17445.175710912779</v>
      </c>
      <c r="F25" s="29"/>
      <c r="G25" s="29">
        <v>1080.7671962005752</v>
      </c>
      <c r="H25" s="29">
        <v>15801.463854908439</v>
      </c>
      <c r="I25" s="29">
        <f t="shared" si="1"/>
        <v>16882.231051109015</v>
      </c>
      <c r="J25" s="29"/>
      <c r="K25" s="29">
        <v>1968001.1264120229</v>
      </c>
      <c r="L25" s="29">
        <v>24348281.096900191</v>
      </c>
      <c r="M25" s="29">
        <f t="shared" si="2"/>
        <v>26316282.223312214</v>
      </c>
    </row>
    <row r="26" spans="1:13" x14ac:dyDescent="0.2">
      <c r="A26" s="1" t="s">
        <v>31</v>
      </c>
      <c r="B26" s="29" t="s">
        <v>148</v>
      </c>
      <c r="C26" s="29">
        <v>1717.7160343130536</v>
      </c>
      <c r="D26" s="29">
        <v>7763.0161298299163</v>
      </c>
      <c r="E26" s="29">
        <f t="shared" si="0"/>
        <v>9480.7321641429699</v>
      </c>
      <c r="F26" s="29"/>
      <c r="G26" s="29">
        <v>1650.7454450647401</v>
      </c>
      <c r="H26" s="29">
        <v>7583.9244833463399</v>
      </c>
      <c r="I26" s="29">
        <f t="shared" si="1"/>
        <v>9234.66992841108</v>
      </c>
      <c r="J26" s="29"/>
      <c r="K26" s="29">
        <v>3298325.8694831599</v>
      </c>
      <c r="L26" s="29">
        <v>12226030.796929199</v>
      </c>
      <c r="M26" s="29">
        <f t="shared" si="2"/>
        <v>15524356.666412359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10762.653088538267</v>
      </c>
      <c r="E27" s="29">
        <f t="shared" si="0"/>
        <v>10762.653088538267</v>
      </c>
      <c r="F27" s="29"/>
      <c r="G27" s="29">
        <v>0</v>
      </c>
      <c r="H27" s="29">
        <v>10489.031372461619</v>
      </c>
      <c r="I27" s="29">
        <f t="shared" si="1"/>
        <v>10489.031372461619</v>
      </c>
      <c r="J27" s="29"/>
      <c r="K27" s="29">
        <v>0</v>
      </c>
      <c r="L27" s="29">
        <v>18451108.477785509</v>
      </c>
      <c r="M27" s="29">
        <f t="shared" si="2"/>
        <v>18451108.477785509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1452.506273771344</v>
      </c>
      <c r="E28" s="29">
        <f t="shared" si="0"/>
        <v>1452.506273771344</v>
      </c>
      <c r="F28" s="29"/>
      <c r="G28" s="29">
        <v>0</v>
      </c>
      <c r="H28" s="29">
        <v>1437.24679352831</v>
      </c>
      <c r="I28" s="29">
        <f t="shared" si="1"/>
        <v>1437.24679352831</v>
      </c>
      <c r="J28" s="29"/>
      <c r="K28" s="29">
        <v>0</v>
      </c>
      <c r="L28" s="29">
        <v>1632064.8029152399</v>
      </c>
      <c r="M28" s="29">
        <f t="shared" si="2"/>
        <v>1632064.8029152399</v>
      </c>
    </row>
    <row r="29" spans="1:13" x14ac:dyDescent="0.2">
      <c r="A29" s="1" t="s">
        <v>34</v>
      </c>
      <c r="B29" s="29" t="s">
        <v>151</v>
      </c>
      <c r="C29" s="29">
        <v>507.2099399532417</v>
      </c>
      <c r="D29" s="29">
        <v>9372.6862200824398</v>
      </c>
      <c r="E29" s="29">
        <f t="shared" si="0"/>
        <v>9879.8961600356815</v>
      </c>
      <c r="F29" s="29"/>
      <c r="G29" s="29">
        <v>502.97514024276188</v>
      </c>
      <c r="H29" s="29">
        <v>9111.7282067701108</v>
      </c>
      <c r="I29" s="29">
        <f t="shared" si="1"/>
        <v>9614.7033470128736</v>
      </c>
      <c r="J29" s="29"/>
      <c r="K29" s="29">
        <v>674518.6122824382</v>
      </c>
      <c r="L29" s="29">
        <v>15259720.257926909</v>
      </c>
      <c r="M29" s="29">
        <f t="shared" si="2"/>
        <v>15934238.870209347</v>
      </c>
    </row>
    <row r="30" spans="1:13" x14ac:dyDescent="0.2">
      <c r="A30" s="1" t="s">
        <v>35</v>
      </c>
      <c r="B30" s="29" t="s">
        <v>152</v>
      </c>
      <c r="C30" s="29">
        <v>19442.747265287013</v>
      </c>
      <c r="D30" s="29">
        <v>148463.51551196285</v>
      </c>
      <c r="E30" s="29">
        <f t="shared" si="0"/>
        <v>167906.26277724985</v>
      </c>
      <c r="F30" s="29"/>
      <c r="G30" s="29">
        <v>18440.215202657011</v>
      </c>
      <c r="H30" s="29">
        <v>144431.7214947186</v>
      </c>
      <c r="I30" s="29">
        <f t="shared" si="1"/>
        <v>162871.93669737561</v>
      </c>
      <c r="J30" s="29"/>
      <c r="K30" s="29">
        <v>39825647.740012847</v>
      </c>
      <c r="L30" s="29">
        <v>228952819.47554219</v>
      </c>
      <c r="M30" s="29">
        <f t="shared" si="2"/>
        <v>268778467.21555501</v>
      </c>
    </row>
    <row r="31" spans="1:13" x14ac:dyDescent="0.2">
      <c r="A31" s="1" t="s">
        <v>36</v>
      </c>
      <c r="B31" s="29" t="s">
        <v>153</v>
      </c>
      <c r="C31" s="29">
        <v>5509.1054503246978</v>
      </c>
      <c r="D31" s="29">
        <v>41460.063728402769</v>
      </c>
      <c r="E31" s="29">
        <f t="shared" si="0"/>
        <v>46969.169178727469</v>
      </c>
      <c r="F31" s="29"/>
      <c r="G31" s="29">
        <v>5336.0562848752797</v>
      </c>
      <c r="H31" s="29">
        <v>40576.957051693898</v>
      </c>
      <c r="I31" s="29">
        <f t="shared" si="1"/>
        <v>45913.01333656918</v>
      </c>
      <c r="J31" s="29"/>
      <c r="K31" s="29">
        <v>10622000.722904354</v>
      </c>
      <c r="L31" s="29">
        <v>63238901.2628396</v>
      </c>
      <c r="M31" s="29">
        <f t="shared" si="2"/>
        <v>73860901.985743955</v>
      </c>
    </row>
    <row r="32" spans="1:13" x14ac:dyDescent="0.2">
      <c r="A32" s="1" t="s">
        <v>37</v>
      </c>
      <c r="B32" s="29" t="s">
        <v>154</v>
      </c>
      <c r="C32" s="29">
        <v>5808.7151724337018</v>
      </c>
      <c r="D32" s="29">
        <v>161818.68639653691</v>
      </c>
      <c r="E32" s="29">
        <f t="shared" si="0"/>
        <v>167627.40156897061</v>
      </c>
      <c r="F32" s="29"/>
      <c r="G32" s="29">
        <v>5682.723563513573</v>
      </c>
      <c r="H32" s="29">
        <v>156893.206424301</v>
      </c>
      <c r="I32" s="29">
        <f t="shared" si="1"/>
        <v>162575.92998781457</v>
      </c>
      <c r="J32" s="29"/>
      <c r="K32" s="29">
        <v>10669402.491731614</v>
      </c>
      <c r="L32" s="29">
        <v>254135912.53260401</v>
      </c>
      <c r="M32" s="29">
        <f t="shared" si="2"/>
        <v>264805315.02433562</v>
      </c>
    </row>
    <row r="33" spans="1:13" x14ac:dyDescent="0.2">
      <c r="A33" s="1" t="s">
        <v>38</v>
      </c>
      <c r="B33" s="29" t="s">
        <v>155</v>
      </c>
      <c r="C33" s="29">
        <v>18109.208253799938</v>
      </c>
      <c r="D33" s="29">
        <v>214922.84832933624</v>
      </c>
      <c r="E33" s="29">
        <f t="shared" si="0"/>
        <v>233032.05658313617</v>
      </c>
      <c r="F33" s="29"/>
      <c r="G33" s="29">
        <v>17713.011744656193</v>
      </c>
      <c r="H33" s="29">
        <v>208368.783467634</v>
      </c>
      <c r="I33" s="29">
        <f t="shared" si="1"/>
        <v>226081.79521229019</v>
      </c>
      <c r="J33" s="29"/>
      <c r="K33" s="29">
        <v>29496340.441299111</v>
      </c>
      <c r="L33" s="29">
        <v>231741119.77583501</v>
      </c>
      <c r="M33" s="29">
        <f t="shared" si="2"/>
        <v>261237460.21713412</v>
      </c>
    </row>
    <row r="34" spans="1:13" x14ac:dyDescent="0.2">
      <c r="A34" s="1" t="s">
        <v>39</v>
      </c>
      <c r="B34" s="29" t="s">
        <v>156</v>
      </c>
      <c r="C34" s="29">
        <v>7424.8838151402269</v>
      </c>
      <c r="D34" s="29">
        <v>57416.844162741829</v>
      </c>
      <c r="E34" s="29">
        <f t="shared" si="0"/>
        <v>64841.727977882052</v>
      </c>
      <c r="F34" s="29"/>
      <c r="G34" s="29">
        <v>7073.0623927820925</v>
      </c>
      <c r="H34" s="29">
        <v>55843.872009883198</v>
      </c>
      <c r="I34" s="29">
        <f t="shared" si="1"/>
        <v>62916.934402665291</v>
      </c>
      <c r="J34" s="29"/>
      <c r="K34" s="29">
        <v>13566166.791851789</v>
      </c>
      <c r="L34" s="29">
        <v>91449718.651337802</v>
      </c>
      <c r="M34" s="29">
        <f t="shared" si="2"/>
        <v>105015885.44318959</v>
      </c>
    </row>
    <row r="35" spans="1:13" x14ac:dyDescent="0.2">
      <c r="A35" s="1" t="s">
        <v>40</v>
      </c>
      <c r="B35" s="29" t="s">
        <v>157</v>
      </c>
      <c r="C35" s="29">
        <v>49.291161931481838</v>
      </c>
      <c r="D35" s="29">
        <v>16105.805122244621</v>
      </c>
      <c r="E35" s="29">
        <f t="shared" si="0"/>
        <v>16155.096284176103</v>
      </c>
      <c r="F35" s="29"/>
      <c r="G35" s="29">
        <v>47.815185114312044</v>
      </c>
      <c r="H35" s="29">
        <v>15795.373726499312</v>
      </c>
      <c r="I35" s="29">
        <f t="shared" si="1"/>
        <v>15843.188911613624</v>
      </c>
      <c r="J35" s="29"/>
      <c r="K35" s="29">
        <v>91746.580322638154</v>
      </c>
      <c r="L35" s="29">
        <v>22971006.406261705</v>
      </c>
      <c r="M35" s="29">
        <f t="shared" si="2"/>
        <v>23062752.986584343</v>
      </c>
    </row>
    <row r="36" spans="1:13" x14ac:dyDescent="0.2">
      <c r="A36" s="1" t="s">
        <v>41</v>
      </c>
      <c r="B36" s="29" t="s">
        <v>158</v>
      </c>
      <c r="C36" s="29">
        <v>24.096279738073463</v>
      </c>
      <c r="D36" s="29">
        <v>7459.3800156423695</v>
      </c>
      <c r="E36" s="29">
        <f t="shared" si="0"/>
        <v>7483.4762953804429</v>
      </c>
      <c r="F36" s="29"/>
      <c r="G36" s="29">
        <v>23.78080516942191</v>
      </c>
      <c r="H36" s="29">
        <v>7100.6685869718403</v>
      </c>
      <c r="I36" s="29">
        <f t="shared" si="1"/>
        <v>7124.4493921412623</v>
      </c>
      <c r="J36" s="29"/>
      <c r="K36" s="29">
        <v>44361.537256259471</v>
      </c>
      <c r="L36" s="29">
        <v>12738572.2354964</v>
      </c>
      <c r="M36" s="29">
        <f t="shared" si="2"/>
        <v>12782933.772752659</v>
      </c>
    </row>
    <row r="37" spans="1:13" x14ac:dyDescent="0.2">
      <c r="A37" s="1" t="s">
        <v>42</v>
      </c>
      <c r="B37" s="29" t="s">
        <v>159</v>
      </c>
      <c r="C37" s="29">
        <v>344.0933186743132</v>
      </c>
      <c r="D37" s="29">
        <v>24887.302176123216</v>
      </c>
      <c r="E37" s="29">
        <f t="shared" si="0"/>
        <v>25231.395494797529</v>
      </c>
      <c r="F37" s="29"/>
      <c r="G37" s="29">
        <v>332.95381725108746</v>
      </c>
      <c r="H37" s="29">
        <v>24157.138752622988</v>
      </c>
      <c r="I37" s="29">
        <f t="shared" si="1"/>
        <v>24490.092569874076</v>
      </c>
      <c r="J37" s="29"/>
      <c r="K37" s="29">
        <v>651509.18785504252</v>
      </c>
      <c r="L37" s="29">
        <v>39927373.206027038</v>
      </c>
      <c r="M37" s="29">
        <f t="shared" si="2"/>
        <v>40578882.393882081</v>
      </c>
    </row>
    <row r="38" spans="1:13" x14ac:dyDescent="0.2">
      <c r="A38" s="1" t="s">
        <v>43</v>
      </c>
      <c r="B38" s="29" t="s">
        <v>160</v>
      </c>
      <c r="C38" s="29">
        <v>1074.0555209597951</v>
      </c>
      <c r="D38" s="29">
        <v>30168.508103643158</v>
      </c>
      <c r="E38" s="29">
        <f t="shared" si="0"/>
        <v>31242.563624602953</v>
      </c>
      <c r="F38" s="29"/>
      <c r="G38" s="29">
        <v>1038.2512153703101</v>
      </c>
      <c r="H38" s="29">
        <v>29219.1273096771</v>
      </c>
      <c r="I38" s="29">
        <f t="shared" si="1"/>
        <v>30257.37852504741</v>
      </c>
      <c r="J38" s="29"/>
      <c r="K38" s="29">
        <v>1729532.8920633271</v>
      </c>
      <c r="L38" s="29">
        <v>35698568.960573003</v>
      </c>
      <c r="M38" s="29">
        <f t="shared" si="2"/>
        <v>37428101.85263633</v>
      </c>
    </row>
    <row r="39" spans="1:13" x14ac:dyDescent="0.2">
      <c r="A39" s="1" t="s">
        <v>44</v>
      </c>
      <c r="B39" s="29" t="s">
        <v>161</v>
      </c>
      <c r="C39" s="29">
        <v>8159.8597447652573</v>
      </c>
      <c r="D39" s="29">
        <v>92516.064683280361</v>
      </c>
      <c r="E39" s="29">
        <f t="shared" si="0"/>
        <v>100675.92442804562</v>
      </c>
      <c r="F39" s="29"/>
      <c r="G39" s="29">
        <v>7873.2242651440538</v>
      </c>
      <c r="H39" s="29">
        <v>90752.957652223791</v>
      </c>
      <c r="I39" s="29">
        <f t="shared" si="1"/>
        <v>98626.181917367852</v>
      </c>
      <c r="J39" s="29"/>
      <c r="K39" s="29">
        <v>13634462.680372421</v>
      </c>
      <c r="L39" s="29">
        <v>91872695.616140798</v>
      </c>
      <c r="M39" s="29">
        <f t="shared" si="2"/>
        <v>105507158.29651321</v>
      </c>
    </row>
    <row r="40" spans="1:13" x14ac:dyDescent="0.2">
      <c r="A40" s="1" t="s">
        <v>45</v>
      </c>
      <c r="B40" s="29" t="s">
        <v>162</v>
      </c>
      <c r="C40" s="29">
        <v>573.47267324273616</v>
      </c>
      <c r="D40" s="29">
        <v>20987.625072185758</v>
      </c>
      <c r="E40" s="29">
        <f t="shared" si="0"/>
        <v>21561.097745428495</v>
      </c>
      <c r="F40" s="29"/>
      <c r="G40" s="29">
        <v>566.31086078951148</v>
      </c>
      <c r="H40" s="29">
        <v>20408.972060481879</v>
      </c>
      <c r="I40" s="29">
        <f t="shared" si="1"/>
        <v>20975.282921271391</v>
      </c>
      <c r="J40" s="29"/>
      <c r="K40" s="29">
        <v>899452.66339353472</v>
      </c>
      <c r="L40" s="29">
        <v>27390879.449987978</v>
      </c>
      <c r="M40" s="29">
        <f t="shared" si="2"/>
        <v>28290332.113381512</v>
      </c>
    </row>
    <row r="41" spans="1:13" x14ac:dyDescent="0.2">
      <c r="A41" s="1" t="s">
        <v>46</v>
      </c>
      <c r="B41" s="29" t="s">
        <v>163</v>
      </c>
      <c r="C41" s="29">
        <v>1569.6373354077577</v>
      </c>
      <c r="D41" s="29">
        <v>11701.153154679327</v>
      </c>
      <c r="E41" s="29">
        <f t="shared" si="0"/>
        <v>13270.790490087085</v>
      </c>
      <c r="F41" s="29"/>
      <c r="G41" s="29">
        <v>1547.3766427074997</v>
      </c>
      <c r="H41" s="29">
        <v>11402.398331845738</v>
      </c>
      <c r="I41" s="29">
        <f t="shared" si="1"/>
        <v>12949.774974553238</v>
      </c>
      <c r="J41" s="29"/>
      <c r="K41" s="29">
        <v>2655605.2314436994</v>
      </c>
      <c r="L41" s="29">
        <v>15710788.793034488</v>
      </c>
      <c r="M41" s="29">
        <f t="shared" si="2"/>
        <v>18366394.02447819</v>
      </c>
    </row>
    <row r="42" spans="1:13" x14ac:dyDescent="0.2">
      <c r="A42" s="1" t="s">
        <v>47</v>
      </c>
      <c r="B42" s="29" t="s">
        <v>164</v>
      </c>
      <c r="C42" s="29">
        <v>81.446451648482252</v>
      </c>
      <c r="D42" s="29">
        <v>15815.806593914709</v>
      </c>
      <c r="E42" s="29">
        <f t="shared" si="0"/>
        <v>15897.253045563191</v>
      </c>
      <c r="F42" s="29"/>
      <c r="G42" s="29">
        <v>78.979099011059589</v>
      </c>
      <c r="H42" s="29">
        <v>15315.3561668448</v>
      </c>
      <c r="I42" s="29">
        <f t="shared" si="1"/>
        <v>15394.33526585586</v>
      </c>
      <c r="J42" s="29"/>
      <c r="K42" s="29">
        <v>156002.79973288253</v>
      </c>
      <c r="L42" s="29">
        <v>26060777.024903301</v>
      </c>
      <c r="M42" s="29">
        <f t="shared" si="2"/>
        <v>26216779.824636184</v>
      </c>
    </row>
    <row r="43" spans="1:13" x14ac:dyDescent="0.2">
      <c r="A43" s="1" t="s">
        <v>48</v>
      </c>
      <c r="B43" s="29" t="s">
        <v>165</v>
      </c>
      <c r="C43" s="29">
        <v>5005.8532578290924</v>
      </c>
      <c r="D43" s="29">
        <v>42614.693186174976</v>
      </c>
      <c r="E43" s="29">
        <f t="shared" si="0"/>
        <v>47620.546444004067</v>
      </c>
      <c r="F43" s="29"/>
      <c r="G43" s="29">
        <v>4949.3228514564344</v>
      </c>
      <c r="H43" s="29">
        <v>41650.685533690994</v>
      </c>
      <c r="I43" s="29">
        <f t="shared" si="1"/>
        <v>46600.008385147426</v>
      </c>
      <c r="J43" s="29"/>
      <c r="K43" s="29">
        <v>11453655.590626236</v>
      </c>
      <c r="L43" s="29">
        <v>69960377.078747705</v>
      </c>
      <c r="M43" s="29">
        <f t="shared" si="2"/>
        <v>81414032.669373944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56378.205183797996</v>
      </c>
      <c r="E44" s="29">
        <f t="shared" si="0"/>
        <v>56378.205183797996</v>
      </c>
      <c r="F44" s="29"/>
      <c r="G44" s="29">
        <v>0</v>
      </c>
      <c r="H44" s="29">
        <v>54043.763120611824</v>
      </c>
      <c r="I44" s="29">
        <f t="shared" si="1"/>
        <v>54043.763120611824</v>
      </c>
      <c r="J44" s="29"/>
      <c r="K44" s="29">
        <v>0</v>
      </c>
      <c r="L44" s="29">
        <v>85437159.357125998</v>
      </c>
      <c r="M44" s="29">
        <f t="shared" si="2"/>
        <v>85437159.357125998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19719.342364036671</v>
      </c>
      <c r="E45" s="29">
        <f t="shared" si="0"/>
        <v>19719.342364036671</v>
      </c>
      <c r="F45" s="29"/>
      <c r="G45" s="29">
        <v>0</v>
      </c>
      <c r="H45" s="29">
        <v>18915.0391234786</v>
      </c>
      <c r="I45" s="29">
        <f t="shared" si="1"/>
        <v>18915.0391234786</v>
      </c>
      <c r="J45" s="29"/>
      <c r="K45" s="29">
        <v>0</v>
      </c>
      <c r="L45" s="29">
        <v>29131010.724120501</v>
      </c>
      <c r="M45" s="29">
        <f t="shared" si="2"/>
        <v>29131010.724120501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7389.6934093539112</v>
      </c>
      <c r="E46" s="29">
        <f t="shared" si="0"/>
        <v>7389.6934093539112</v>
      </c>
      <c r="F46" s="29"/>
      <c r="G46" s="29">
        <v>0</v>
      </c>
      <c r="H46" s="29">
        <v>7132.9461210456402</v>
      </c>
      <c r="I46" s="29">
        <f t="shared" si="1"/>
        <v>7132.9461210456402</v>
      </c>
      <c r="J46" s="29"/>
      <c r="K46" s="29">
        <v>0</v>
      </c>
      <c r="L46" s="29">
        <v>11093727.9987574</v>
      </c>
      <c r="M46" s="29">
        <f t="shared" si="2"/>
        <v>11093727.9987574</v>
      </c>
    </row>
    <row r="47" spans="1:13" x14ac:dyDescent="0.2">
      <c r="A47" s="1" t="s">
        <v>52</v>
      </c>
      <c r="B47" s="29" t="s">
        <v>169</v>
      </c>
      <c r="C47" s="29">
        <v>795.2208420293864</v>
      </c>
      <c r="D47" s="29">
        <v>13241.214374043895</v>
      </c>
      <c r="E47" s="29">
        <f t="shared" si="0"/>
        <v>14036.435216073281</v>
      </c>
      <c r="F47" s="29"/>
      <c r="G47" s="29">
        <v>778.53610084239517</v>
      </c>
      <c r="H47" s="29">
        <v>12856.207486408601</v>
      </c>
      <c r="I47" s="29">
        <f t="shared" si="1"/>
        <v>13634.743587250996</v>
      </c>
      <c r="J47" s="29"/>
      <c r="K47" s="29">
        <v>1181940.741968181</v>
      </c>
      <c r="L47" s="29">
        <v>18319138.308705699</v>
      </c>
      <c r="M47" s="29">
        <f t="shared" si="2"/>
        <v>19501079.05067388</v>
      </c>
    </row>
    <row r="48" spans="1:13" x14ac:dyDescent="0.2">
      <c r="A48" s="1" t="s">
        <v>53</v>
      </c>
      <c r="B48" s="29" t="s">
        <v>170</v>
      </c>
      <c r="C48" s="29">
        <v>6291.3498577367081</v>
      </c>
      <c r="D48" s="29">
        <v>7655.8359328333299</v>
      </c>
      <c r="E48" s="29">
        <f t="shared" si="0"/>
        <v>13947.185790570038</v>
      </c>
      <c r="F48" s="29"/>
      <c r="G48" s="29">
        <v>6241.6803624663598</v>
      </c>
      <c r="H48" s="29">
        <v>7509.7691911707816</v>
      </c>
      <c r="I48" s="29">
        <f t="shared" si="1"/>
        <v>13751.449553637141</v>
      </c>
      <c r="J48" s="29"/>
      <c r="K48" s="29">
        <v>9129179.4511376191</v>
      </c>
      <c r="L48" s="29">
        <v>14001366.070578149</v>
      </c>
      <c r="M48" s="29">
        <f t="shared" si="2"/>
        <v>23130545.521715768</v>
      </c>
    </row>
    <row r="49" spans="1:13" x14ac:dyDescent="0.2">
      <c r="A49" s="1" t="s">
        <v>54</v>
      </c>
      <c r="B49" s="29" t="s">
        <v>171</v>
      </c>
      <c r="C49" s="29">
        <v>455.05722244519166</v>
      </c>
      <c r="D49" s="29">
        <v>15442.939142582658</v>
      </c>
      <c r="E49" s="29">
        <f t="shared" si="0"/>
        <v>15897.99636502785</v>
      </c>
      <c r="F49" s="29"/>
      <c r="G49" s="29">
        <v>451.13516202643223</v>
      </c>
      <c r="H49" s="29">
        <v>15065.227810349301</v>
      </c>
      <c r="I49" s="29">
        <f t="shared" si="1"/>
        <v>15516.362972375733</v>
      </c>
      <c r="J49" s="29"/>
      <c r="K49" s="29">
        <v>497417.32512698695</v>
      </c>
      <c r="L49" s="29">
        <v>23101789.3333891</v>
      </c>
      <c r="M49" s="29">
        <f t="shared" si="2"/>
        <v>23599206.658516087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9136.3424646128187</v>
      </c>
      <c r="D51" s="29">
        <v>47984.036698426338</v>
      </c>
      <c r="E51" s="29">
        <f t="shared" si="0"/>
        <v>57120.379163039157</v>
      </c>
      <c r="F51" s="29"/>
      <c r="G51" s="29">
        <v>8945.00083456432</v>
      </c>
      <c r="H51" s="29">
        <v>46272.401450177495</v>
      </c>
      <c r="I51" s="29">
        <f t="shared" si="1"/>
        <v>55217.402284741816</v>
      </c>
      <c r="J51" s="29"/>
      <c r="K51" s="29">
        <v>17273953.033046547</v>
      </c>
      <c r="L51" s="29">
        <v>75460535.780795097</v>
      </c>
      <c r="M51" s="29">
        <f t="shared" si="2"/>
        <v>92734488.813841641</v>
      </c>
    </row>
    <row r="52" spans="1:13" x14ac:dyDescent="0.2">
      <c r="A52" s="1" t="s">
        <v>57</v>
      </c>
      <c r="B52" s="29" t="s">
        <v>174</v>
      </c>
      <c r="C52" s="29">
        <v>3729.8206138174719</v>
      </c>
      <c r="D52" s="29">
        <v>36662.356802319839</v>
      </c>
      <c r="E52" s="29">
        <f t="shared" si="0"/>
        <v>40392.177416137311</v>
      </c>
      <c r="F52" s="29"/>
      <c r="G52" s="29">
        <v>3664.3417258517584</v>
      </c>
      <c r="H52" s="29">
        <v>35547.83767962228</v>
      </c>
      <c r="I52" s="29">
        <f t="shared" si="1"/>
        <v>39212.179405474039</v>
      </c>
      <c r="J52" s="29"/>
      <c r="K52" s="29">
        <v>7209023.9812166989</v>
      </c>
      <c r="L52" s="29">
        <v>59083928.132931329</v>
      </c>
      <c r="M52" s="29">
        <f t="shared" si="2"/>
        <v>66292952.114148028</v>
      </c>
    </row>
    <row r="53" spans="1:13" x14ac:dyDescent="0.2">
      <c r="A53" s="1" t="s">
        <v>58</v>
      </c>
      <c r="B53" s="29" t="s">
        <v>175</v>
      </c>
      <c r="C53" s="29">
        <v>117.14591176426802</v>
      </c>
      <c r="D53" s="29">
        <v>11815.681886558366</v>
      </c>
      <c r="E53" s="29">
        <f t="shared" si="0"/>
        <v>11932.827798322634</v>
      </c>
      <c r="F53" s="29"/>
      <c r="G53" s="29">
        <v>116.37852660973113</v>
      </c>
      <c r="H53" s="29">
        <v>11368.424054991399</v>
      </c>
      <c r="I53" s="29">
        <f t="shared" si="1"/>
        <v>11484.80258160113</v>
      </c>
      <c r="J53" s="29"/>
      <c r="K53" s="29">
        <v>241981.08474280313</v>
      </c>
      <c r="L53" s="29">
        <v>19112599.174432501</v>
      </c>
      <c r="M53" s="29">
        <f t="shared" si="2"/>
        <v>19354580.259175304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1739.5202401779495</v>
      </c>
      <c r="E54" s="29">
        <f t="shared" si="0"/>
        <v>1739.5202401779495</v>
      </c>
      <c r="F54" s="29"/>
      <c r="G54" s="29">
        <v>0</v>
      </c>
      <c r="H54" s="29">
        <v>1673.5693933857999</v>
      </c>
      <c r="I54" s="29">
        <f t="shared" si="1"/>
        <v>1673.5693933857999</v>
      </c>
      <c r="J54" s="29"/>
      <c r="K54" s="29">
        <v>0</v>
      </c>
      <c r="L54" s="29">
        <v>2593891.5305253398</v>
      </c>
      <c r="M54" s="29">
        <f t="shared" si="2"/>
        <v>2593891.5305253398</v>
      </c>
    </row>
    <row r="55" spans="1:13" x14ac:dyDescent="0.2">
      <c r="A55" s="1" t="s">
        <v>60</v>
      </c>
      <c r="B55" s="29" t="s">
        <v>177</v>
      </c>
      <c r="C55" s="29">
        <v>1844.2617133159511</v>
      </c>
      <c r="D55" s="29">
        <v>16735.178282422865</v>
      </c>
      <c r="E55" s="29">
        <f t="shared" si="0"/>
        <v>18579.439995738816</v>
      </c>
      <c r="F55" s="29"/>
      <c r="G55" s="29">
        <v>1784.3278008945908</v>
      </c>
      <c r="H55" s="29">
        <v>16331.1127744602</v>
      </c>
      <c r="I55" s="29">
        <f t="shared" si="1"/>
        <v>18115.440575354791</v>
      </c>
      <c r="J55" s="29"/>
      <c r="K55" s="29">
        <v>3223916.8247575518</v>
      </c>
      <c r="L55" s="29">
        <v>16509238.635320099</v>
      </c>
      <c r="M55" s="29">
        <f t="shared" si="2"/>
        <v>19733155.460077651</v>
      </c>
    </row>
    <row r="56" spans="1:13" x14ac:dyDescent="0.2">
      <c r="A56" s="1" t="s">
        <v>61</v>
      </c>
      <c r="B56" s="29" t="s">
        <v>178</v>
      </c>
      <c r="C56" s="29">
        <v>5911.9412959852452</v>
      </c>
      <c r="D56" s="29">
        <v>12931.372865897034</v>
      </c>
      <c r="E56" s="29">
        <f t="shared" si="0"/>
        <v>18843.314161882277</v>
      </c>
      <c r="F56" s="29"/>
      <c r="G56" s="29">
        <v>5728.7401375998743</v>
      </c>
      <c r="H56" s="29">
        <v>12346.861620802669</v>
      </c>
      <c r="I56" s="29">
        <f t="shared" si="1"/>
        <v>18075.601758402543</v>
      </c>
      <c r="J56" s="29"/>
      <c r="K56" s="29">
        <v>10393774.341778969</v>
      </c>
      <c r="L56" s="29">
        <v>19359921.275184199</v>
      </c>
      <c r="M56" s="29">
        <f t="shared" si="2"/>
        <v>29753695.61696317</v>
      </c>
    </row>
    <row r="57" spans="1:13" x14ac:dyDescent="0.2">
      <c r="A57" s="1" t="s">
        <v>62</v>
      </c>
      <c r="B57" s="29" t="s">
        <v>179</v>
      </c>
      <c r="C57" s="29">
        <v>779.87434460084933</v>
      </c>
      <c r="D57" s="29">
        <v>7294.7269327900449</v>
      </c>
      <c r="E57" s="29">
        <f t="shared" si="0"/>
        <v>8074.6012773908942</v>
      </c>
      <c r="F57" s="29"/>
      <c r="G57" s="29">
        <v>758.9569221061347</v>
      </c>
      <c r="H57" s="29">
        <v>7114.2717006761904</v>
      </c>
      <c r="I57" s="29">
        <f t="shared" si="1"/>
        <v>7873.2286227823251</v>
      </c>
      <c r="J57" s="29"/>
      <c r="K57" s="29">
        <v>1535489.5868797209</v>
      </c>
      <c r="L57" s="29">
        <v>10634577.6452643</v>
      </c>
      <c r="M57" s="29">
        <f t="shared" si="2"/>
        <v>12170067.23214402</v>
      </c>
    </row>
    <row r="58" spans="1:13" x14ac:dyDescent="0.2">
      <c r="A58" s="1" t="s">
        <v>63</v>
      </c>
      <c r="B58" s="29" t="s">
        <v>180</v>
      </c>
      <c r="C58" s="29">
        <v>397.98849528472056</v>
      </c>
      <c r="D58" s="29">
        <v>31090.728171978557</v>
      </c>
      <c r="E58" s="29">
        <f t="shared" si="0"/>
        <v>31488.716667263277</v>
      </c>
      <c r="F58" s="29"/>
      <c r="G58" s="29">
        <v>386.14700801853178</v>
      </c>
      <c r="H58" s="29">
        <v>30063.680615452449</v>
      </c>
      <c r="I58" s="29">
        <f t="shared" si="1"/>
        <v>30449.827623470981</v>
      </c>
      <c r="J58" s="29"/>
      <c r="K58" s="29">
        <v>585462.21576994658</v>
      </c>
      <c r="L58" s="29">
        <v>38936490.083501898</v>
      </c>
      <c r="M58" s="29">
        <f t="shared" si="2"/>
        <v>39521952.299271844</v>
      </c>
    </row>
    <row r="59" spans="1:13" x14ac:dyDescent="0.2">
      <c r="A59" s="1" t="s">
        <v>64</v>
      </c>
      <c r="B59" s="29" t="s">
        <v>181</v>
      </c>
      <c r="C59" s="29">
        <v>202.19931905025715</v>
      </c>
      <c r="D59" s="29">
        <v>5865.605814748772</v>
      </c>
      <c r="E59" s="29">
        <f t="shared" si="0"/>
        <v>6067.8051337990291</v>
      </c>
      <c r="F59" s="29"/>
      <c r="G59" s="29">
        <v>199.34677146275226</v>
      </c>
      <c r="H59" s="29">
        <v>5668.7539202903736</v>
      </c>
      <c r="I59" s="29">
        <f t="shared" si="1"/>
        <v>5868.1006917531258</v>
      </c>
      <c r="J59" s="29"/>
      <c r="K59" s="29">
        <v>332314.70877436548</v>
      </c>
      <c r="L59" s="29">
        <v>8530615.3599708267</v>
      </c>
      <c r="M59" s="29">
        <f t="shared" si="2"/>
        <v>8862930.0687451921</v>
      </c>
    </row>
    <row r="60" spans="1:13" x14ac:dyDescent="0.2">
      <c r="A60" s="1" t="s">
        <v>65</v>
      </c>
      <c r="B60" s="29" t="s">
        <v>182</v>
      </c>
      <c r="C60" s="29">
        <v>8859.4491888439679</v>
      </c>
      <c r="D60" s="29">
        <v>57781.931469967822</v>
      </c>
      <c r="E60" s="29">
        <f t="shared" si="0"/>
        <v>66641.380658811788</v>
      </c>
      <c r="F60" s="29"/>
      <c r="G60" s="29">
        <v>8525.999079039233</v>
      </c>
      <c r="H60" s="29">
        <v>55379.992652584719</v>
      </c>
      <c r="I60" s="29">
        <f t="shared" si="1"/>
        <v>63905.991731623952</v>
      </c>
      <c r="J60" s="29"/>
      <c r="K60" s="29">
        <v>14851588.891291028</v>
      </c>
      <c r="L60" s="29">
        <v>77586592.905306652</v>
      </c>
      <c r="M60" s="29">
        <f t="shared" si="2"/>
        <v>92438181.796597674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160724.4203670306</v>
      </c>
      <c r="E61" s="29">
        <f t="shared" ref="E61" si="3">SUM(C61+D61)</f>
        <v>160724.4203670306</v>
      </c>
      <c r="F61" s="29"/>
      <c r="G61" s="29">
        <v>0</v>
      </c>
      <c r="H61" s="29">
        <v>153783.40487756021</v>
      </c>
      <c r="I61" s="29">
        <f t="shared" ref="I61" si="4">SUM(G61+H61)</f>
        <v>153783.40487756021</v>
      </c>
      <c r="J61" s="29"/>
      <c r="K61" s="29">
        <v>0</v>
      </c>
      <c r="L61" s="29">
        <v>240390876.4614636</v>
      </c>
      <c r="M61" s="29">
        <f t="shared" ref="M61" si="5">SUM(K61+L61)</f>
        <v>240390876.4614636</v>
      </c>
    </row>
    <row r="62" spans="1:13" x14ac:dyDescent="0.2">
      <c r="A62" s="1" t="s">
        <v>66</v>
      </c>
      <c r="B62" s="29" t="s">
        <v>184</v>
      </c>
      <c r="C62" s="29">
        <v>29.291807277471889</v>
      </c>
      <c r="D62" s="29">
        <v>7284.4943051389864</v>
      </c>
      <c r="E62" s="29">
        <f t="shared" si="0"/>
        <v>7313.7861124164583</v>
      </c>
      <c r="F62" s="29"/>
      <c r="G62" s="29">
        <v>29.007745346079901</v>
      </c>
      <c r="H62" s="29">
        <v>7032.6405161939701</v>
      </c>
      <c r="I62" s="29">
        <f t="shared" si="1"/>
        <v>7061.64826154005</v>
      </c>
      <c r="J62" s="29"/>
      <c r="K62" s="29">
        <v>59755.448983641341</v>
      </c>
      <c r="L62" s="29">
        <v>11715642.346388999</v>
      </c>
      <c r="M62" s="29">
        <f t="shared" si="2"/>
        <v>11775397.795372641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210102.19712381103</v>
      </c>
      <c r="E63" s="29">
        <f t="shared" si="0"/>
        <v>210102.19712381103</v>
      </c>
      <c r="F63" s="29"/>
      <c r="G63" s="29">
        <v>0</v>
      </c>
      <c r="H63" s="29">
        <v>200116.12710153844</v>
      </c>
      <c r="I63" s="29">
        <f t="shared" si="1"/>
        <v>200116.12710153844</v>
      </c>
      <c r="J63" s="29"/>
      <c r="K63" s="29">
        <v>0</v>
      </c>
      <c r="L63" s="29">
        <v>293882265.2371527</v>
      </c>
      <c r="M63" s="29">
        <f t="shared" si="2"/>
        <v>293882265.2371527</v>
      </c>
    </row>
    <row r="64" spans="1:13" x14ac:dyDescent="0.2">
      <c r="A64" s="1" t="s">
        <v>68</v>
      </c>
      <c r="B64" s="29" t="s">
        <v>186</v>
      </c>
      <c r="C64" s="29">
        <v>3014.749795398694</v>
      </c>
      <c r="D64" s="29">
        <v>4625.6668265371745</v>
      </c>
      <c r="E64" s="29">
        <f t="shared" si="0"/>
        <v>7640.4166219358685</v>
      </c>
      <c r="F64" s="29"/>
      <c r="G64" s="29">
        <v>2929.2237669202595</v>
      </c>
      <c r="H64" s="29">
        <v>4495.6814198235998</v>
      </c>
      <c r="I64" s="29">
        <f t="shared" si="1"/>
        <v>7424.9051867438593</v>
      </c>
      <c r="J64" s="29"/>
      <c r="K64" s="29">
        <v>5464653.2458883598</v>
      </c>
      <c r="L64" s="29">
        <v>6274543.2938647904</v>
      </c>
      <c r="M64" s="29">
        <f t="shared" si="2"/>
        <v>11739196.53975315</v>
      </c>
    </row>
    <row r="65" spans="1:13" x14ac:dyDescent="0.2">
      <c r="A65" s="1" t="s">
        <v>70</v>
      </c>
      <c r="B65" s="29" t="s">
        <v>187</v>
      </c>
      <c r="C65" s="29">
        <v>12300.434989008289</v>
      </c>
      <c r="D65" s="29">
        <v>187256.95214177106</v>
      </c>
      <c r="E65" s="29">
        <f t="shared" si="0"/>
        <v>199557.38713077936</v>
      </c>
      <c r="F65" s="29"/>
      <c r="G65" s="29">
        <v>11808.977726351994</v>
      </c>
      <c r="H65" s="29">
        <v>175752.95323988341</v>
      </c>
      <c r="I65" s="29">
        <f t="shared" si="1"/>
        <v>187561.93096623541</v>
      </c>
      <c r="J65" s="29"/>
      <c r="K65" s="29">
        <v>19548002.781167805</v>
      </c>
      <c r="L65" s="29">
        <v>256635618.8318491</v>
      </c>
      <c r="M65" s="29">
        <f t="shared" si="2"/>
        <v>276183621.6130169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318168.04265753378</v>
      </c>
      <c r="E66" s="29">
        <f t="shared" si="0"/>
        <v>318168.04265753378</v>
      </c>
      <c r="F66" s="29"/>
      <c r="G66" s="29">
        <v>0</v>
      </c>
      <c r="H66" s="29">
        <v>299244.78401767137</v>
      </c>
      <c r="I66" s="29">
        <f t="shared" si="1"/>
        <v>299244.78401767137</v>
      </c>
      <c r="J66" s="29"/>
      <c r="K66" s="29">
        <v>0</v>
      </c>
      <c r="L66" s="29">
        <v>414854330.92179435</v>
      </c>
      <c r="M66" s="29">
        <f t="shared" si="2"/>
        <v>414854330.92179435</v>
      </c>
    </row>
    <row r="67" spans="1:13" x14ac:dyDescent="0.2">
      <c r="A67" s="1" t="s">
        <v>72</v>
      </c>
      <c r="B67" s="29" t="s">
        <v>189</v>
      </c>
      <c r="C67" s="29">
        <v>2200.0179243884868</v>
      </c>
      <c r="D67" s="29">
        <v>25347.673413714649</v>
      </c>
      <c r="E67" s="29">
        <f t="shared" si="0"/>
        <v>27547.691338103134</v>
      </c>
      <c r="F67" s="29"/>
      <c r="G67" s="29">
        <v>2139.1320535289879</v>
      </c>
      <c r="H67" s="29">
        <v>24584.572454918951</v>
      </c>
      <c r="I67" s="29">
        <f t="shared" si="1"/>
        <v>26723.70450844794</v>
      </c>
      <c r="J67" s="29"/>
      <c r="K67" s="29">
        <v>3820505.6544725159</v>
      </c>
      <c r="L67" s="29">
        <v>31421259.015712101</v>
      </c>
      <c r="M67" s="29">
        <f t="shared" si="2"/>
        <v>35241764.67018462</v>
      </c>
    </row>
    <row r="68" spans="1:13" x14ac:dyDescent="0.2">
      <c r="A68" s="1" t="s">
        <v>73</v>
      </c>
      <c r="B68" s="29" t="s">
        <v>190</v>
      </c>
      <c r="C68" s="29">
        <v>656.3236039242538</v>
      </c>
      <c r="D68" s="29">
        <v>26520.722213237852</v>
      </c>
      <c r="E68" s="29">
        <f t="shared" si="0"/>
        <v>27177.045817162107</v>
      </c>
      <c r="F68" s="29"/>
      <c r="G68" s="29">
        <v>637.0268114291739</v>
      </c>
      <c r="H68" s="29">
        <v>26020.068495610511</v>
      </c>
      <c r="I68" s="29">
        <f t="shared" si="1"/>
        <v>26657.095307039686</v>
      </c>
      <c r="J68" s="29"/>
      <c r="K68" s="29">
        <v>1015048.2505510021</v>
      </c>
      <c r="L68" s="29">
        <v>27102124.974054642</v>
      </c>
      <c r="M68" s="29">
        <f t="shared" si="2"/>
        <v>28117173.224605642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38585.164226957808</v>
      </c>
      <c r="E69" s="29">
        <f t="shared" ref="E69:E72" si="6">SUM(C69+D69)</f>
        <v>38585.164226957808</v>
      </c>
      <c r="F69" s="29"/>
      <c r="G69" s="29">
        <v>7.2759576141834259E-12</v>
      </c>
      <c r="H69" s="29">
        <v>37526.598988819067</v>
      </c>
      <c r="I69" s="29">
        <f t="shared" ref="I69:I72" si="7">SUM(G69+H69)</f>
        <v>37526.598988819074</v>
      </c>
      <c r="J69" s="29"/>
      <c r="K69" s="29">
        <v>0</v>
      </c>
      <c r="L69" s="29">
        <v>48571704.832855701</v>
      </c>
      <c r="M69" s="29">
        <f t="shared" ref="M69:M72" si="8">SUM(K69+L69)</f>
        <v>48571704.832855701</v>
      </c>
    </row>
    <row r="70" spans="1:13" x14ac:dyDescent="0.2">
      <c r="A70" s="1" t="s">
        <v>75</v>
      </c>
      <c r="B70" s="29" t="s">
        <v>192</v>
      </c>
      <c r="C70" s="29">
        <v>1616.9831121725074</v>
      </c>
      <c r="D70" s="29">
        <v>6032.4432143509566</v>
      </c>
      <c r="E70" s="29">
        <f t="shared" si="6"/>
        <v>7649.426326523464</v>
      </c>
      <c r="F70" s="29"/>
      <c r="G70" s="29">
        <v>1563.2006961987499</v>
      </c>
      <c r="H70" s="29">
        <v>5948.4127891053604</v>
      </c>
      <c r="I70" s="29">
        <f t="shared" si="7"/>
        <v>7511.6134853041103</v>
      </c>
      <c r="J70" s="29"/>
      <c r="K70" s="29">
        <v>6135866.1112737302</v>
      </c>
      <c r="L70" s="29">
        <v>8588161.3462563194</v>
      </c>
      <c r="M70" s="29">
        <f t="shared" si="8"/>
        <v>14724027.45753005</v>
      </c>
    </row>
    <row r="71" spans="1:13" x14ac:dyDescent="0.2">
      <c r="A71" s="1" t="s">
        <v>76</v>
      </c>
      <c r="B71" s="29" t="s">
        <v>193</v>
      </c>
      <c r="C71" s="29">
        <v>11673.040076359724</v>
      </c>
      <c r="D71" s="29">
        <v>13271.357644862572</v>
      </c>
      <c r="E71" s="29">
        <f t="shared" si="6"/>
        <v>24944.397721222296</v>
      </c>
      <c r="F71" s="29"/>
      <c r="G71" s="29">
        <v>11229.302229681098</v>
      </c>
      <c r="H71" s="29">
        <v>12413.128787576641</v>
      </c>
      <c r="I71" s="29">
        <f t="shared" si="7"/>
        <v>23642.431017257739</v>
      </c>
      <c r="J71" s="29"/>
      <c r="K71" s="29">
        <v>16451358.623099498</v>
      </c>
      <c r="L71" s="29">
        <v>17230442.392645076</v>
      </c>
      <c r="M71" s="29">
        <f t="shared" si="8"/>
        <v>33681801.015744574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26174.919832945703</v>
      </c>
      <c r="E72" s="29">
        <f t="shared" si="6"/>
        <v>26174.919832945703</v>
      </c>
      <c r="F72" s="29"/>
      <c r="G72" s="29">
        <v>0</v>
      </c>
      <c r="H72" s="29">
        <v>26107.470459098298</v>
      </c>
      <c r="I72" s="29">
        <f t="shared" si="7"/>
        <v>26107.470459098298</v>
      </c>
      <c r="J72" s="29"/>
      <c r="K72" s="29">
        <v>0</v>
      </c>
      <c r="L72" s="29">
        <v>36488404.1756014</v>
      </c>
      <c r="M72" s="29">
        <f t="shared" si="8"/>
        <v>36488404.1756014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184061.82496139596</v>
      </c>
      <c r="D73" s="20">
        <f t="shared" si="9"/>
        <v>2605800.4881515619</v>
      </c>
      <c r="E73" s="20">
        <f>+SUM(E4:E72)</f>
        <v>2789862.3131129569</v>
      </c>
      <c r="F73" s="20"/>
      <c r="G73" s="20">
        <f t="shared" ref="G73:M73" si="10">+SUM(G4:G72)</f>
        <v>178643.29489092092</v>
      </c>
      <c r="H73" s="20">
        <f t="shared" si="10"/>
        <v>2507991.4144213335</v>
      </c>
      <c r="I73" s="20">
        <f t="shared" si="10"/>
        <v>2686634.7093122541</v>
      </c>
      <c r="J73" s="20"/>
      <c r="K73" s="20">
        <f t="shared" si="10"/>
        <v>322196200.07935458</v>
      </c>
      <c r="L73" s="20">
        <f t="shared" si="10"/>
        <v>3645793679.1403933</v>
      </c>
      <c r="M73" s="20">
        <f t="shared" si="10"/>
        <v>3967989879.2197485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2024-07-03T10:53:38Z</dcterms:modified>
</cp:coreProperties>
</file>